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Družstva podzim" sheetId="1" r:id="rId1"/>
    <sheet name="Družstva celkově" sheetId="2" r:id="rId2"/>
    <sheet name="Jednotlivci podzim" sheetId="3" r:id="rId3"/>
    <sheet name="Jednotlivci celkově" sheetId="4" r:id="rId4"/>
    <sheet name="Skupina A" sheetId="5" r:id="rId5"/>
    <sheet name="B" sheetId="6" r:id="rId6"/>
    <sheet name="C" sheetId="7" r:id="rId7"/>
    <sheet name="D" sheetId="8" r:id="rId8"/>
  </sheets>
  <definedNames/>
  <calcPr fullCalcOnLoad="1"/>
</workbook>
</file>

<file path=xl/sharedStrings.xml><?xml version="1.0" encoding="utf-8"?>
<sst xmlns="http://schemas.openxmlformats.org/spreadsheetml/2006/main" count="440" uniqueCount="149">
  <si>
    <t>Pořadí</t>
  </si>
  <si>
    <t>Družstvo</t>
  </si>
  <si>
    <t>Počet ryb</t>
  </si>
  <si>
    <t>Body</t>
  </si>
  <si>
    <t>Umístění</t>
  </si>
  <si>
    <t>Jaro</t>
  </si>
  <si>
    <t>Podzim</t>
  </si>
  <si>
    <t>Celkově 2012</t>
  </si>
  <si>
    <t>Jméno</t>
  </si>
  <si>
    <t>1.závod</t>
  </si>
  <si>
    <t>2.závod</t>
  </si>
  <si>
    <t>Celkově</t>
  </si>
  <si>
    <t>Sezona 2012</t>
  </si>
  <si>
    <t>Skupina D</t>
  </si>
  <si>
    <t>Skupina A</t>
  </si>
  <si>
    <t>Skupina C</t>
  </si>
  <si>
    <t>Skupina B</t>
  </si>
  <si>
    <t>II.liga sk.B - družstva celkově 2012</t>
  </si>
  <si>
    <t>II.liga sk.B - družstva podzim 2012</t>
  </si>
  <si>
    <t>II.liga sk.B - jednotlivci podzim</t>
  </si>
  <si>
    <t>II.liga sk.B - jednotlivci celkově 2012</t>
  </si>
  <si>
    <t>MK Metuje</t>
  </si>
  <si>
    <t>MK Akvarest A</t>
  </si>
  <si>
    <t>MO ČRS Havířov</t>
  </si>
  <si>
    <t>MK Akvarest B</t>
  </si>
  <si>
    <t>MK Odry</t>
  </si>
  <si>
    <t>Flyfishing-Hartman Polička</t>
  </si>
  <si>
    <t>MO Praha 10 Vinohrady</t>
  </si>
  <si>
    <t>MO Příbor</t>
  </si>
  <si>
    <t>MO ČRS Hradec Králové</t>
  </si>
  <si>
    <t>MK Ivančice</t>
  </si>
  <si>
    <t>MO ČRS Hostivař</t>
  </si>
  <si>
    <t>MO ČRS HAVÍŘOV</t>
  </si>
  <si>
    <t>ŠEBESTA Roman</t>
  </si>
  <si>
    <t>MO PRAHA 10 VINOHRADY</t>
  </si>
  <si>
    <t>HÁTLE Roman</t>
  </si>
  <si>
    <t>MK METUJE</t>
  </si>
  <si>
    <t>ŠENKÝŘ Milan</t>
  </si>
  <si>
    <t>STEUER Pavel</t>
  </si>
  <si>
    <t>MO PŘÍBOR</t>
  </si>
  <si>
    <t>STŘALKA Lukáš</t>
  </si>
  <si>
    <t>MK AKVAREST ŘÍČANY B</t>
  </si>
  <si>
    <t>AMBROS Josef</t>
  </si>
  <si>
    <t>MK AKVAREST ŘÍČANY A</t>
  </si>
  <si>
    <t>VACH Jakub</t>
  </si>
  <si>
    <t>FLYFISHING-HARTMAN POLIČKA</t>
  </si>
  <si>
    <t>DOBROVOLNÝ Štěpán</t>
  </si>
  <si>
    <t>KOPECKÝ Bořek</t>
  </si>
  <si>
    <t>MO ČRS VSETÍN-HENDS B</t>
  </si>
  <si>
    <t>SKALKA Miroslav</t>
  </si>
  <si>
    <t>VANĚK Miroslav</t>
  </si>
  <si>
    <t>DANĚK Jiří</t>
  </si>
  <si>
    <t>HOPP Roman</t>
  </si>
  <si>
    <t>MACKA Marek</t>
  </si>
  <si>
    <t>HUČEK Petr</t>
  </si>
  <si>
    <t>SKLENÁŘ Karel</t>
  </si>
  <si>
    <t>MO ČRS HOSTIVAŘ</t>
  </si>
  <si>
    <t>PAŘÍZEK Martin</t>
  </si>
  <si>
    <t>PALDUS Ivan</t>
  </si>
  <si>
    <t>ŠTĚPÁNEK Martin</t>
  </si>
  <si>
    <t>MO ČRS HRADEC KRÁLOVÉ</t>
  </si>
  <si>
    <t>VAŠATA Daniel</t>
  </si>
  <si>
    <t>ČERNOCH Martin</t>
  </si>
  <si>
    <t>CHYTKA Pavel</t>
  </si>
  <si>
    <t>DIVÁCKÝ Aleš</t>
  </si>
  <si>
    <t>MK IVANČICE</t>
  </si>
  <si>
    <t>ŠVIHÁLEK Zdeněk</t>
  </si>
  <si>
    <t>PĚNČÍK Tomáš</t>
  </si>
  <si>
    <t>STANĚK Martin</t>
  </si>
  <si>
    <t>KOCOUR Jiří</t>
  </si>
  <si>
    <t>GACKA René</t>
  </si>
  <si>
    <t>STANĚK Petr</t>
  </si>
  <si>
    <t>ZAJONC Kamil</t>
  </si>
  <si>
    <t>JELÍNEK Petr</t>
  </si>
  <si>
    <t>MUŽÍK Milan</t>
  </si>
  <si>
    <t>NECID Petr</t>
  </si>
  <si>
    <t>KNÁPEK Jindřich</t>
  </si>
  <si>
    <t>SOSNOWSKI Martin</t>
  </si>
  <si>
    <t>ZÁVODNÍK Radek</t>
  </si>
  <si>
    <t>STARÝCHFOJTŮ Tomáš</t>
  </si>
  <si>
    <t>ČERNOCH Tomáš</t>
  </si>
  <si>
    <t>BARTÁK Radovan</t>
  </si>
  <si>
    <t>PETŘÍK Miloš</t>
  </si>
  <si>
    <t>UHER Pavel</t>
  </si>
  <si>
    <t>VALA Jiří</t>
  </si>
  <si>
    <t>MIKULKA Martin</t>
  </si>
  <si>
    <t>BUDÍK Petr</t>
  </si>
  <si>
    <t>SKÁKAL Karel</t>
  </si>
  <si>
    <t>KUDRNA Pavel</t>
  </si>
  <si>
    <t>COUFAL Marek</t>
  </si>
  <si>
    <t>SEMERÁD Tomáš</t>
  </si>
  <si>
    <t>SCHWARZ Vladimír</t>
  </si>
  <si>
    <t>Celkově podzim</t>
  </si>
  <si>
    <t>MO ČRS Vsetín-Hends B</t>
  </si>
  <si>
    <t>MO ČRS VSETÍN-HENDS</t>
  </si>
  <si>
    <t>MO ČRS PŘÍBOR</t>
  </si>
  <si>
    <t>MK AKVAREST ŘÍČANY "A"</t>
  </si>
  <si>
    <t>MK AKVAREST ŘÍČANY "B"</t>
  </si>
  <si>
    <t>MK ODRY</t>
  </si>
  <si>
    <t>Starýchfojtů Tomáš</t>
  </si>
  <si>
    <t>Závodník Radek</t>
  </si>
  <si>
    <t>Šenkýř Milan</t>
  </si>
  <si>
    <t>Huček Petr</t>
  </si>
  <si>
    <t>Střalka Lukáš</t>
  </si>
  <si>
    <t>Pěnčík Tomáš</t>
  </si>
  <si>
    <t>Knápek Jindřich</t>
  </si>
  <si>
    <t>Schwarz Vladimír</t>
  </si>
  <si>
    <t>Uher Pavel</t>
  </si>
  <si>
    <t>Semerád Tomáš</t>
  </si>
  <si>
    <t>Petřík Miloš</t>
  </si>
  <si>
    <t>Štěpánek Martin</t>
  </si>
  <si>
    <t>Mužík Milan</t>
  </si>
  <si>
    <t>Dobrovolný Štěpán</t>
  </si>
  <si>
    <t>Vala Jiří</t>
  </si>
  <si>
    <t>Švihálek Zdeněk</t>
  </si>
  <si>
    <t>Kocour Jiří</t>
  </si>
  <si>
    <t>Coufal Marek</t>
  </si>
  <si>
    <t>Budík Petr</t>
  </si>
  <si>
    <t>Vach Jakub</t>
  </si>
  <si>
    <t>Divácký Aleš</t>
  </si>
  <si>
    <t>Macka Marek</t>
  </si>
  <si>
    <t>Sklenář Karel</t>
  </si>
  <si>
    <t>Hopp Roman</t>
  </si>
  <si>
    <t>Jelínek Petr</t>
  </si>
  <si>
    <t>Gacka René</t>
  </si>
  <si>
    <t>Šebesta Roman</t>
  </si>
  <si>
    <t>Ambros Josef</t>
  </si>
  <si>
    <t>Šmída Ladislav</t>
  </si>
  <si>
    <t>Barták Radovan</t>
  </si>
  <si>
    <t>Paldus Ivan</t>
  </si>
  <si>
    <t>Hátle Roman</t>
  </si>
  <si>
    <t>Chytka Pavel</t>
  </si>
  <si>
    <t>Mikulka Martin</t>
  </si>
  <si>
    <t>Kudrna Pavel</t>
  </si>
  <si>
    <t>Skalka Miroslav</t>
  </si>
  <si>
    <t>Sosnowski Martin</t>
  </si>
  <si>
    <t>Steuer Pavel</t>
  </si>
  <si>
    <t>Vaněk Miroslav</t>
  </si>
  <si>
    <t>Staněk Petr</t>
  </si>
  <si>
    <t>Staněk Martin</t>
  </si>
  <si>
    <t>Vašata Daniel</t>
  </si>
  <si>
    <t>Kopecký Bořek</t>
  </si>
  <si>
    <t>Černoch Martin</t>
  </si>
  <si>
    <t>Černoch Tomáš</t>
  </si>
  <si>
    <t>Zajonc Kamil</t>
  </si>
  <si>
    <t>Pařízek Martin</t>
  </si>
  <si>
    <t>POLIČKA</t>
  </si>
  <si>
    <t>Divácký aleš</t>
  </si>
  <si>
    <t>Skákal Karel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</si>
</sst>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8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zoomScalePageLayoutView="0" workbookViewId="0" topLeftCell="A1">
      <selection activeCell="N13" sqref="N13"/>
    </sheetView>
  </sheetViews>
  <sheetFormatPr defaultColWidth="9.140625" defaultRowHeight="15"/>
  <cols>
    <col min="2" max="2" width="9.28125" style="0" customWidth="1"/>
    <col min="3" max="3" width="25.7109375" style="0" customWidth="1"/>
    <col min="4" max="4" width="9.57421875" style="0" customWidth="1"/>
    <col min="5" max="5" width="10.7109375" style="0" customWidth="1"/>
    <col min="6" max="6" width="9.140625" style="0" customWidth="1"/>
  </cols>
  <sheetData>
    <row r="2" ht="23.25">
      <c r="B2" s="39" t="s">
        <v>18</v>
      </c>
    </row>
    <row r="3" ht="15.75" thickBot="1"/>
    <row r="4" spans="4:12" ht="16.5" customHeight="1" thickBot="1">
      <c r="D4" s="45" t="s">
        <v>9</v>
      </c>
      <c r="E4" s="46"/>
      <c r="F4" s="47"/>
      <c r="G4" s="45" t="s">
        <v>10</v>
      </c>
      <c r="H4" s="46"/>
      <c r="I4" s="47"/>
      <c r="J4" s="45" t="s">
        <v>92</v>
      </c>
      <c r="K4" s="46"/>
      <c r="L4" s="47"/>
    </row>
    <row r="5" spans="2:12" ht="16.5" customHeight="1" thickBot="1">
      <c r="B5" s="2" t="s">
        <v>0</v>
      </c>
      <c r="C5" s="6" t="s">
        <v>1</v>
      </c>
      <c r="D5" s="4" t="s">
        <v>2</v>
      </c>
      <c r="E5" s="3" t="s">
        <v>3</v>
      </c>
      <c r="F5" s="5" t="s">
        <v>4</v>
      </c>
      <c r="G5" s="4" t="s">
        <v>2</v>
      </c>
      <c r="H5" s="3" t="s">
        <v>3</v>
      </c>
      <c r="I5" s="5" t="s">
        <v>4</v>
      </c>
      <c r="J5" s="21" t="s">
        <v>2</v>
      </c>
      <c r="K5" s="3" t="s">
        <v>3</v>
      </c>
      <c r="L5" s="22" t="s">
        <v>4</v>
      </c>
    </row>
    <row r="6" spans="2:12" ht="16.5" customHeight="1">
      <c r="B6" s="7">
        <v>1</v>
      </c>
      <c r="C6" s="8" t="s">
        <v>21</v>
      </c>
      <c r="D6" s="7">
        <v>45</v>
      </c>
      <c r="E6" s="8">
        <v>1426</v>
      </c>
      <c r="F6" s="9">
        <v>11</v>
      </c>
      <c r="G6" s="8">
        <v>22</v>
      </c>
      <c r="H6" s="8">
        <v>1352</v>
      </c>
      <c r="I6" s="18">
        <v>14</v>
      </c>
      <c r="J6" s="7">
        <f aca="true" t="shared" si="0" ref="J6:J17">D6+G6</f>
        <v>67</v>
      </c>
      <c r="K6" s="8">
        <f aca="true" t="shared" si="1" ref="K6:K17">E6+H6</f>
        <v>2778</v>
      </c>
      <c r="L6" s="9">
        <f aca="true" t="shared" si="2" ref="L6:L17">F6+I6</f>
        <v>25</v>
      </c>
    </row>
    <row r="7" spans="2:12" ht="16.5" customHeight="1">
      <c r="B7" s="10">
        <v>2</v>
      </c>
      <c r="C7" s="1" t="s">
        <v>23</v>
      </c>
      <c r="D7" s="1">
        <v>20</v>
      </c>
      <c r="E7" s="1">
        <v>1367</v>
      </c>
      <c r="F7" s="11">
        <v>18</v>
      </c>
      <c r="G7" s="1">
        <v>26</v>
      </c>
      <c r="H7" s="1">
        <v>1045</v>
      </c>
      <c r="I7" s="19">
        <v>14</v>
      </c>
      <c r="J7" s="10">
        <f t="shared" si="0"/>
        <v>46</v>
      </c>
      <c r="K7" s="1">
        <f t="shared" si="1"/>
        <v>2412</v>
      </c>
      <c r="L7" s="11">
        <f t="shared" si="2"/>
        <v>32</v>
      </c>
    </row>
    <row r="8" spans="2:12" ht="16.5" customHeight="1">
      <c r="B8" s="10">
        <v>3</v>
      </c>
      <c r="C8" s="1" t="s">
        <v>28</v>
      </c>
      <c r="D8" s="1">
        <v>30</v>
      </c>
      <c r="E8" s="1">
        <v>1328</v>
      </c>
      <c r="F8" s="11">
        <v>11</v>
      </c>
      <c r="G8" s="1">
        <v>14</v>
      </c>
      <c r="H8" s="1">
        <v>1257</v>
      </c>
      <c r="I8" s="19">
        <v>27</v>
      </c>
      <c r="J8" s="10">
        <f t="shared" si="0"/>
        <v>44</v>
      </c>
      <c r="K8" s="1">
        <f t="shared" si="1"/>
        <v>2585</v>
      </c>
      <c r="L8" s="11">
        <f t="shared" si="2"/>
        <v>38</v>
      </c>
    </row>
    <row r="9" spans="2:12" ht="16.5" customHeight="1">
      <c r="B9" s="10">
        <v>4</v>
      </c>
      <c r="C9" s="1" t="s">
        <v>26</v>
      </c>
      <c r="D9" s="1">
        <v>26</v>
      </c>
      <c r="E9" s="1">
        <v>1288</v>
      </c>
      <c r="F9" s="11">
        <v>23</v>
      </c>
      <c r="G9" s="1">
        <v>24</v>
      </c>
      <c r="H9" s="1">
        <v>1289</v>
      </c>
      <c r="I9" s="19">
        <v>16</v>
      </c>
      <c r="J9" s="10">
        <f t="shared" si="0"/>
        <v>50</v>
      </c>
      <c r="K9" s="1">
        <f t="shared" si="1"/>
        <v>2577</v>
      </c>
      <c r="L9" s="11">
        <f t="shared" si="2"/>
        <v>39</v>
      </c>
    </row>
    <row r="10" spans="2:12" ht="16.5" customHeight="1">
      <c r="B10" s="10">
        <v>5</v>
      </c>
      <c r="C10" s="1" t="s">
        <v>22</v>
      </c>
      <c r="D10" s="1">
        <v>19</v>
      </c>
      <c r="E10" s="1">
        <v>1295</v>
      </c>
      <c r="F10" s="11">
        <v>25</v>
      </c>
      <c r="G10" s="1">
        <v>23</v>
      </c>
      <c r="H10" s="1">
        <v>1327</v>
      </c>
      <c r="I10" s="19">
        <v>17</v>
      </c>
      <c r="J10" s="10">
        <f t="shared" si="0"/>
        <v>42</v>
      </c>
      <c r="K10" s="1">
        <f t="shared" si="1"/>
        <v>2622</v>
      </c>
      <c r="L10" s="11">
        <f t="shared" si="2"/>
        <v>42</v>
      </c>
    </row>
    <row r="11" spans="2:12" ht="16.5" customHeight="1">
      <c r="B11" s="10">
        <v>6</v>
      </c>
      <c r="C11" s="1" t="s">
        <v>29</v>
      </c>
      <c r="D11" s="1">
        <v>26</v>
      </c>
      <c r="E11" s="1">
        <v>1267</v>
      </c>
      <c r="F11" s="11">
        <v>23</v>
      </c>
      <c r="G11" s="24">
        <v>16</v>
      </c>
      <c r="H11" s="1">
        <v>980</v>
      </c>
      <c r="I11" s="11">
        <v>26</v>
      </c>
      <c r="J11" s="10">
        <f t="shared" si="0"/>
        <v>42</v>
      </c>
      <c r="K11" s="1">
        <f t="shared" si="1"/>
        <v>2247</v>
      </c>
      <c r="L11" s="11">
        <f t="shared" si="2"/>
        <v>49</v>
      </c>
    </row>
    <row r="12" spans="2:12" ht="16.5" customHeight="1">
      <c r="B12" s="10">
        <v>7</v>
      </c>
      <c r="C12" s="1" t="s">
        <v>25</v>
      </c>
      <c r="D12" s="1">
        <v>20</v>
      </c>
      <c r="E12" s="1">
        <v>1279</v>
      </c>
      <c r="F12" s="11">
        <v>28</v>
      </c>
      <c r="G12" s="1">
        <v>15</v>
      </c>
      <c r="H12" s="1">
        <v>1322</v>
      </c>
      <c r="I12" s="19">
        <v>21</v>
      </c>
      <c r="J12" s="10">
        <f t="shared" si="0"/>
        <v>35</v>
      </c>
      <c r="K12" s="1">
        <f t="shared" si="1"/>
        <v>2601</v>
      </c>
      <c r="L12" s="11">
        <f t="shared" si="2"/>
        <v>49</v>
      </c>
    </row>
    <row r="13" spans="2:12" ht="16.5" customHeight="1">
      <c r="B13" s="10">
        <v>8</v>
      </c>
      <c r="C13" s="1" t="s">
        <v>24</v>
      </c>
      <c r="D13" s="1">
        <v>15</v>
      </c>
      <c r="E13" s="1">
        <v>980</v>
      </c>
      <c r="F13" s="11">
        <v>32</v>
      </c>
      <c r="G13" s="1">
        <v>7</v>
      </c>
      <c r="H13" s="1">
        <v>1308</v>
      </c>
      <c r="I13" s="19">
        <v>34</v>
      </c>
      <c r="J13" s="10">
        <f t="shared" si="0"/>
        <v>22</v>
      </c>
      <c r="K13" s="1">
        <f t="shared" si="1"/>
        <v>2288</v>
      </c>
      <c r="L13" s="11">
        <f t="shared" si="2"/>
        <v>66</v>
      </c>
    </row>
    <row r="14" spans="2:12" ht="16.5" customHeight="1">
      <c r="B14" s="10">
        <v>9</v>
      </c>
      <c r="C14" s="1" t="s">
        <v>93</v>
      </c>
      <c r="D14" s="1">
        <v>17</v>
      </c>
      <c r="E14" s="1">
        <v>1300</v>
      </c>
      <c r="F14" s="11">
        <v>28</v>
      </c>
      <c r="G14" s="1">
        <v>4</v>
      </c>
      <c r="H14" s="1">
        <v>665</v>
      </c>
      <c r="I14" s="19">
        <v>38</v>
      </c>
      <c r="J14" s="10">
        <f t="shared" si="0"/>
        <v>21</v>
      </c>
      <c r="K14" s="1">
        <f t="shared" si="1"/>
        <v>1965</v>
      </c>
      <c r="L14" s="11">
        <f t="shared" si="2"/>
        <v>66</v>
      </c>
    </row>
    <row r="15" spans="2:12" ht="16.5" customHeight="1">
      <c r="B15" s="10">
        <v>10</v>
      </c>
      <c r="C15" s="1" t="s">
        <v>27</v>
      </c>
      <c r="D15" s="1">
        <v>11</v>
      </c>
      <c r="E15" s="1">
        <v>980</v>
      </c>
      <c r="F15" s="11">
        <v>36</v>
      </c>
      <c r="G15" s="1">
        <v>11</v>
      </c>
      <c r="H15" s="1">
        <v>1000</v>
      </c>
      <c r="I15" s="19">
        <v>31</v>
      </c>
      <c r="J15" s="10">
        <f t="shared" si="0"/>
        <v>22</v>
      </c>
      <c r="K15" s="1">
        <f t="shared" si="1"/>
        <v>1980</v>
      </c>
      <c r="L15" s="11">
        <f t="shared" si="2"/>
        <v>67</v>
      </c>
    </row>
    <row r="16" spans="2:12" ht="16.5" customHeight="1">
      <c r="B16" s="10">
        <v>11</v>
      </c>
      <c r="C16" s="1" t="s">
        <v>30</v>
      </c>
      <c r="D16" s="1">
        <v>3</v>
      </c>
      <c r="E16" s="1">
        <v>627</v>
      </c>
      <c r="F16" s="11">
        <v>40</v>
      </c>
      <c r="G16" s="1">
        <v>5</v>
      </c>
      <c r="H16" s="1">
        <v>610</v>
      </c>
      <c r="I16" s="19">
        <v>38</v>
      </c>
      <c r="J16" s="10">
        <f t="shared" si="0"/>
        <v>8</v>
      </c>
      <c r="K16" s="1">
        <f t="shared" si="1"/>
        <v>1237</v>
      </c>
      <c r="L16" s="11">
        <f t="shared" si="2"/>
        <v>78</v>
      </c>
    </row>
    <row r="17" spans="2:12" ht="16.5" customHeight="1" thickBot="1">
      <c r="B17" s="12">
        <v>12</v>
      </c>
      <c r="C17" s="13" t="s">
        <v>31</v>
      </c>
      <c r="D17" s="13">
        <v>11</v>
      </c>
      <c r="E17" s="13">
        <v>1100</v>
      </c>
      <c r="F17" s="14">
        <v>37</v>
      </c>
      <c r="G17" s="13">
        <v>4</v>
      </c>
      <c r="H17" s="13">
        <v>317</v>
      </c>
      <c r="I17" s="20">
        <v>43</v>
      </c>
      <c r="J17" s="12">
        <f t="shared" si="0"/>
        <v>15</v>
      </c>
      <c r="K17" s="13">
        <f t="shared" si="1"/>
        <v>1417</v>
      </c>
      <c r="L17" s="14">
        <f t="shared" si="2"/>
        <v>80</v>
      </c>
    </row>
  </sheetData>
  <sheetProtection/>
  <mergeCells count="3">
    <mergeCell ref="D4:F4"/>
    <mergeCell ref="G4:I4"/>
    <mergeCell ref="J4:L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A1">
      <selection activeCell="Q6" sqref="Q6"/>
    </sheetView>
  </sheetViews>
  <sheetFormatPr defaultColWidth="9.140625" defaultRowHeight="19.5" customHeight="1"/>
  <cols>
    <col min="1" max="1" width="2.7109375" style="0" customWidth="1"/>
    <col min="2" max="2" width="6.421875" style="0" customWidth="1"/>
    <col min="3" max="3" width="24.28125" style="0" customWidth="1"/>
    <col min="4" max="4" width="9.140625" style="0" customWidth="1"/>
    <col min="5" max="5" width="6.7109375" style="0" customWidth="1"/>
    <col min="6" max="6" width="9.140625" style="0" customWidth="1"/>
    <col min="11" max="11" width="6.8515625" style="0" customWidth="1"/>
  </cols>
  <sheetData>
    <row r="2" spans="3:4" ht="19.5" customHeight="1">
      <c r="C2" s="39" t="s">
        <v>17</v>
      </c>
      <c r="D2" s="39"/>
    </row>
    <row r="3" ht="19.5" customHeight="1" thickBot="1"/>
    <row r="4" spans="4:12" ht="19.5" customHeight="1" thickBot="1">
      <c r="D4" s="45" t="s">
        <v>5</v>
      </c>
      <c r="E4" s="46"/>
      <c r="F4" s="47"/>
      <c r="G4" s="45" t="s">
        <v>6</v>
      </c>
      <c r="H4" s="46"/>
      <c r="I4" s="47"/>
      <c r="J4" s="45" t="s">
        <v>7</v>
      </c>
      <c r="K4" s="46"/>
      <c r="L4" s="47"/>
    </row>
    <row r="5" spans="2:12" ht="19.5" customHeight="1" thickBot="1">
      <c r="B5" s="2" t="s">
        <v>0</v>
      </c>
      <c r="C5" s="6" t="s">
        <v>1</v>
      </c>
      <c r="D5" s="4" t="s">
        <v>2</v>
      </c>
      <c r="E5" s="3" t="s">
        <v>3</v>
      </c>
      <c r="F5" s="5" t="s">
        <v>4</v>
      </c>
      <c r="G5" s="4" t="s">
        <v>2</v>
      </c>
      <c r="H5" s="3" t="s">
        <v>3</v>
      </c>
      <c r="I5" s="5" t="s">
        <v>4</v>
      </c>
      <c r="J5" s="21" t="s">
        <v>2</v>
      </c>
      <c r="K5" s="3" t="s">
        <v>3</v>
      </c>
      <c r="L5" s="22" t="s">
        <v>4</v>
      </c>
    </row>
    <row r="6" spans="2:12" ht="19.5" customHeight="1">
      <c r="B6" s="7">
        <v>1</v>
      </c>
      <c r="C6" s="8" t="s">
        <v>21</v>
      </c>
      <c r="D6" s="8">
        <v>193</v>
      </c>
      <c r="E6" s="8">
        <v>59068</v>
      </c>
      <c r="F6" s="9">
        <v>35</v>
      </c>
      <c r="G6" s="8">
        <v>67</v>
      </c>
      <c r="H6" s="8">
        <v>2778</v>
      </c>
      <c r="I6" s="18">
        <v>25</v>
      </c>
      <c r="J6" s="7">
        <f aca="true" t="shared" si="0" ref="J6:J17">D6+G6</f>
        <v>260</v>
      </c>
      <c r="K6" s="8">
        <f aca="true" t="shared" si="1" ref="K6:K17">E6+H6</f>
        <v>61846</v>
      </c>
      <c r="L6" s="9">
        <f aca="true" t="shared" si="2" ref="L6:L17">F6+I6</f>
        <v>60</v>
      </c>
    </row>
    <row r="7" spans="2:12" ht="19.5" customHeight="1">
      <c r="B7" s="10">
        <v>2</v>
      </c>
      <c r="C7" s="1" t="s">
        <v>23</v>
      </c>
      <c r="D7" s="1">
        <v>201</v>
      </c>
      <c r="E7" s="1">
        <v>62684</v>
      </c>
      <c r="F7" s="11">
        <v>41</v>
      </c>
      <c r="G7" s="1">
        <v>46</v>
      </c>
      <c r="H7" s="1">
        <v>2412</v>
      </c>
      <c r="I7" s="19">
        <v>32</v>
      </c>
      <c r="J7" s="10">
        <f t="shared" si="0"/>
        <v>247</v>
      </c>
      <c r="K7" s="1">
        <f t="shared" si="1"/>
        <v>65096</v>
      </c>
      <c r="L7" s="11">
        <f t="shared" si="2"/>
        <v>73</v>
      </c>
    </row>
    <row r="8" spans="2:12" ht="19.5" customHeight="1">
      <c r="B8" s="10">
        <v>3</v>
      </c>
      <c r="C8" s="1" t="s">
        <v>22</v>
      </c>
      <c r="D8" s="1">
        <v>225</v>
      </c>
      <c r="E8" s="1">
        <v>73581</v>
      </c>
      <c r="F8" s="11">
        <v>38</v>
      </c>
      <c r="G8" s="1">
        <v>42</v>
      </c>
      <c r="H8" s="1">
        <v>2622</v>
      </c>
      <c r="I8" s="19">
        <v>42</v>
      </c>
      <c r="J8" s="10">
        <f t="shared" si="0"/>
        <v>267</v>
      </c>
      <c r="K8" s="1">
        <f t="shared" si="1"/>
        <v>76203</v>
      </c>
      <c r="L8" s="11">
        <f t="shared" si="2"/>
        <v>80</v>
      </c>
    </row>
    <row r="9" spans="2:12" ht="19.5" customHeight="1">
      <c r="B9" s="10">
        <v>4</v>
      </c>
      <c r="C9" s="1" t="s">
        <v>26</v>
      </c>
      <c r="D9" s="1">
        <v>161</v>
      </c>
      <c r="E9" s="1">
        <v>51006</v>
      </c>
      <c r="F9" s="11">
        <v>53</v>
      </c>
      <c r="G9" s="1">
        <v>50</v>
      </c>
      <c r="H9" s="1">
        <v>2577</v>
      </c>
      <c r="I9" s="19">
        <v>39</v>
      </c>
      <c r="J9" s="10">
        <f t="shared" si="0"/>
        <v>211</v>
      </c>
      <c r="K9" s="1">
        <f t="shared" si="1"/>
        <v>53583</v>
      </c>
      <c r="L9" s="11">
        <f t="shared" si="2"/>
        <v>92</v>
      </c>
    </row>
    <row r="10" spans="2:12" ht="19.5" customHeight="1">
      <c r="B10" s="10">
        <v>5</v>
      </c>
      <c r="C10" s="1" t="s">
        <v>28</v>
      </c>
      <c r="D10" s="1">
        <v>149</v>
      </c>
      <c r="E10" s="1">
        <v>45854</v>
      </c>
      <c r="F10" s="11">
        <v>57</v>
      </c>
      <c r="G10" s="1">
        <v>44</v>
      </c>
      <c r="H10" s="1">
        <v>2585</v>
      </c>
      <c r="I10" s="19">
        <v>38</v>
      </c>
      <c r="J10" s="10">
        <f t="shared" si="0"/>
        <v>193</v>
      </c>
      <c r="K10" s="1">
        <f t="shared" si="1"/>
        <v>48439</v>
      </c>
      <c r="L10" s="11">
        <f t="shared" si="2"/>
        <v>95</v>
      </c>
    </row>
    <row r="11" spans="2:12" ht="19.5" customHeight="1">
      <c r="B11" s="10">
        <v>6</v>
      </c>
      <c r="C11" s="1" t="s">
        <v>25</v>
      </c>
      <c r="D11" s="1">
        <v>164</v>
      </c>
      <c r="E11" s="1">
        <v>49695</v>
      </c>
      <c r="F11" s="11">
        <v>52</v>
      </c>
      <c r="G11" s="1">
        <v>35</v>
      </c>
      <c r="H11" s="1">
        <v>2601</v>
      </c>
      <c r="I11" s="19">
        <v>49</v>
      </c>
      <c r="J11" s="10">
        <f t="shared" si="0"/>
        <v>199</v>
      </c>
      <c r="K11" s="1">
        <f t="shared" si="1"/>
        <v>52296</v>
      </c>
      <c r="L11" s="11">
        <f t="shared" si="2"/>
        <v>101</v>
      </c>
    </row>
    <row r="12" spans="2:12" ht="19.5" customHeight="1">
      <c r="B12" s="10">
        <v>7</v>
      </c>
      <c r="C12" s="1" t="s">
        <v>93</v>
      </c>
      <c r="D12" s="1">
        <v>198</v>
      </c>
      <c r="E12" s="1">
        <v>63735</v>
      </c>
      <c r="F12" s="11">
        <v>41</v>
      </c>
      <c r="G12" s="1">
        <v>21</v>
      </c>
      <c r="H12" s="1">
        <v>1965</v>
      </c>
      <c r="I12" s="19">
        <v>66</v>
      </c>
      <c r="J12" s="10">
        <f t="shared" si="0"/>
        <v>219</v>
      </c>
      <c r="K12" s="1">
        <f t="shared" si="1"/>
        <v>65700</v>
      </c>
      <c r="L12" s="11">
        <f t="shared" si="2"/>
        <v>107</v>
      </c>
    </row>
    <row r="13" spans="2:15" ht="19.5" customHeight="1">
      <c r="B13" s="10">
        <v>8</v>
      </c>
      <c r="C13" s="1" t="s">
        <v>29</v>
      </c>
      <c r="D13" s="1">
        <v>149</v>
      </c>
      <c r="E13" s="1">
        <v>45816</v>
      </c>
      <c r="F13" s="11">
        <v>61</v>
      </c>
      <c r="G13" s="1">
        <v>42</v>
      </c>
      <c r="H13" s="1">
        <v>2247</v>
      </c>
      <c r="I13" s="19">
        <v>49</v>
      </c>
      <c r="J13" s="10">
        <f t="shared" si="0"/>
        <v>191</v>
      </c>
      <c r="K13" s="1">
        <f t="shared" si="1"/>
        <v>48063</v>
      </c>
      <c r="L13" s="11">
        <f t="shared" si="2"/>
        <v>110</v>
      </c>
      <c r="O13">
        <v>2</v>
      </c>
    </row>
    <row r="14" spans="2:12" ht="19.5" customHeight="1">
      <c r="B14" s="10">
        <v>9</v>
      </c>
      <c r="C14" s="1" t="s">
        <v>24</v>
      </c>
      <c r="D14" s="1">
        <v>169</v>
      </c>
      <c r="E14" s="1">
        <v>53788</v>
      </c>
      <c r="F14" s="11">
        <v>51</v>
      </c>
      <c r="G14" s="1">
        <v>22</v>
      </c>
      <c r="H14" s="1">
        <v>2288</v>
      </c>
      <c r="I14" s="19">
        <v>66</v>
      </c>
      <c r="J14" s="10">
        <f t="shared" si="0"/>
        <v>191</v>
      </c>
      <c r="K14" s="1">
        <f t="shared" si="1"/>
        <v>56076</v>
      </c>
      <c r="L14" s="11">
        <f t="shared" si="2"/>
        <v>117</v>
      </c>
    </row>
    <row r="15" spans="2:12" ht="19.5" customHeight="1">
      <c r="B15" s="10">
        <v>10</v>
      </c>
      <c r="C15" s="1" t="s">
        <v>27</v>
      </c>
      <c r="D15" s="1">
        <v>176</v>
      </c>
      <c r="E15" s="1">
        <v>53391</v>
      </c>
      <c r="F15" s="11">
        <v>56</v>
      </c>
      <c r="G15" s="1">
        <v>22</v>
      </c>
      <c r="H15" s="1">
        <v>1980</v>
      </c>
      <c r="I15" s="19">
        <v>67</v>
      </c>
      <c r="J15" s="10">
        <f t="shared" si="0"/>
        <v>198</v>
      </c>
      <c r="K15" s="1">
        <f t="shared" si="1"/>
        <v>55371</v>
      </c>
      <c r="L15" s="11">
        <f t="shared" si="2"/>
        <v>123</v>
      </c>
    </row>
    <row r="16" spans="2:12" ht="19.5" customHeight="1">
      <c r="B16" s="10">
        <v>11</v>
      </c>
      <c r="C16" s="1" t="s">
        <v>30</v>
      </c>
      <c r="D16" s="1">
        <v>132</v>
      </c>
      <c r="E16" s="1">
        <v>41692</v>
      </c>
      <c r="F16" s="11">
        <v>68</v>
      </c>
      <c r="G16" s="1">
        <v>8</v>
      </c>
      <c r="H16" s="1">
        <v>1237</v>
      </c>
      <c r="I16" s="19">
        <v>78</v>
      </c>
      <c r="J16" s="10">
        <f t="shared" si="0"/>
        <v>140</v>
      </c>
      <c r="K16" s="1">
        <f t="shared" si="1"/>
        <v>42929</v>
      </c>
      <c r="L16" s="11">
        <f t="shared" si="2"/>
        <v>146</v>
      </c>
    </row>
    <row r="17" spans="2:12" ht="19.5" customHeight="1" thickBot="1">
      <c r="B17" s="10">
        <v>12</v>
      </c>
      <c r="C17" s="13" t="s">
        <v>31</v>
      </c>
      <c r="D17" s="13">
        <v>117</v>
      </c>
      <c r="E17" s="13">
        <v>36878</v>
      </c>
      <c r="F17" s="14">
        <v>71</v>
      </c>
      <c r="G17" s="13">
        <v>15</v>
      </c>
      <c r="H17" s="13">
        <v>1417</v>
      </c>
      <c r="I17" s="20">
        <v>80</v>
      </c>
      <c r="J17" s="12">
        <f t="shared" si="0"/>
        <v>132</v>
      </c>
      <c r="K17" s="13">
        <f t="shared" si="1"/>
        <v>38295</v>
      </c>
      <c r="L17" s="14">
        <f t="shared" si="2"/>
        <v>151</v>
      </c>
    </row>
  </sheetData>
  <sheetProtection/>
  <mergeCells count="3">
    <mergeCell ref="D4:F4"/>
    <mergeCell ref="G4:I4"/>
    <mergeCell ref="J4:L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13">
      <selection activeCell="O24" sqref="O24"/>
    </sheetView>
  </sheetViews>
  <sheetFormatPr defaultColWidth="9.140625" defaultRowHeight="16.5" customHeight="1"/>
  <cols>
    <col min="1" max="1" width="1.28515625" style="0" customWidth="1"/>
    <col min="2" max="2" width="7.28125" style="0" customWidth="1"/>
    <col min="3" max="3" width="25.00390625" style="0" customWidth="1"/>
    <col min="4" max="4" width="18.7109375" style="0" customWidth="1"/>
    <col min="5" max="5" width="9.8515625" style="0" customWidth="1"/>
    <col min="6" max="6" width="5.8515625" style="0" customWidth="1"/>
    <col min="9" max="9" width="6.00390625" style="0" customWidth="1"/>
    <col min="12" max="12" width="5.7109375" style="0" customWidth="1"/>
    <col min="13" max="13" width="8.8515625" style="0" customWidth="1"/>
  </cols>
  <sheetData>
    <row r="2" ht="24.75" customHeight="1" thickBot="1">
      <c r="C2" s="39" t="s">
        <v>19</v>
      </c>
    </row>
    <row r="3" spans="2:14" ht="16.5" customHeight="1" thickBot="1">
      <c r="B3" s="23"/>
      <c r="C3" s="23"/>
      <c r="D3" s="23"/>
      <c r="E3" s="48" t="s">
        <v>9</v>
      </c>
      <c r="F3" s="49"/>
      <c r="G3" s="49"/>
      <c r="H3" s="48" t="s">
        <v>10</v>
      </c>
      <c r="I3" s="49"/>
      <c r="J3" s="50"/>
      <c r="K3" s="48" t="s">
        <v>11</v>
      </c>
      <c r="L3" s="49"/>
      <c r="M3" s="49"/>
      <c r="N3" s="25"/>
    </row>
    <row r="4" spans="2:14" ht="16.5" customHeight="1" thickBot="1">
      <c r="B4" s="27" t="s">
        <v>0</v>
      </c>
      <c r="C4" s="40" t="s">
        <v>1</v>
      </c>
      <c r="D4" s="42" t="s">
        <v>8</v>
      </c>
      <c r="E4" s="36" t="s">
        <v>2</v>
      </c>
      <c r="F4" s="37" t="s">
        <v>3</v>
      </c>
      <c r="G4" s="38" t="s">
        <v>4</v>
      </c>
      <c r="H4" s="36" t="s">
        <v>2</v>
      </c>
      <c r="I4" s="37" t="s">
        <v>3</v>
      </c>
      <c r="J4" s="38" t="s">
        <v>4</v>
      </c>
      <c r="K4" s="36" t="s">
        <v>2</v>
      </c>
      <c r="L4" s="37" t="s">
        <v>3</v>
      </c>
      <c r="M4" s="38" t="s">
        <v>4</v>
      </c>
      <c r="N4" s="23"/>
    </row>
    <row r="5" spans="2:14" ht="16.5" customHeight="1">
      <c r="B5" s="43">
        <v>1</v>
      </c>
      <c r="C5" s="7" t="s">
        <v>36</v>
      </c>
      <c r="D5" s="9" t="s">
        <v>99</v>
      </c>
      <c r="E5" s="7">
        <v>16</v>
      </c>
      <c r="F5" s="8">
        <v>355</v>
      </c>
      <c r="G5" s="9">
        <v>1</v>
      </c>
      <c r="H5" s="7">
        <v>11</v>
      </c>
      <c r="I5" s="8">
        <v>335</v>
      </c>
      <c r="J5" s="9">
        <v>3</v>
      </c>
      <c r="K5" s="34">
        <f aca="true" t="shared" si="0" ref="K5:K50">E5+H5</f>
        <v>27</v>
      </c>
      <c r="L5" s="8">
        <f aca="true" t="shared" si="1" ref="L5:L50">F5+I5</f>
        <v>690</v>
      </c>
      <c r="M5" s="9">
        <f aca="true" t="shared" si="2" ref="M5:M50">G5+J5</f>
        <v>4</v>
      </c>
      <c r="N5" s="23"/>
    </row>
    <row r="6" spans="2:14" ht="16.5" customHeight="1">
      <c r="B6" s="44">
        <v>2</v>
      </c>
      <c r="C6" s="10" t="s">
        <v>146</v>
      </c>
      <c r="D6" s="11" t="s">
        <v>111</v>
      </c>
      <c r="E6" s="10">
        <v>17</v>
      </c>
      <c r="F6" s="1">
        <v>315</v>
      </c>
      <c r="G6" s="11">
        <v>3</v>
      </c>
      <c r="H6" s="10">
        <v>8</v>
      </c>
      <c r="I6" s="1">
        <v>335</v>
      </c>
      <c r="J6" s="11">
        <v>1</v>
      </c>
      <c r="K6" s="24">
        <f t="shared" si="0"/>
        <v>25</v>
      </c>
      <c r="L6" s="1">
        <f t="shared" si="1"/>
        <v>650</v>
      </c>
      <c r="M6" s="11">
        <f t="shared" si="2"/>
        <v>4</v>
      </c>
      <c r="N6" s="23"/>
    </row>
    <row r="7" spans="2:14" ht="16.5" customHeight="1">
      <c r="B7" s="44">
        <v>3</v>
      </c>
      <c r="C7" s="10" t="s">
        <v>32</v>
      </c>
      <c r="D7" s="11" t="s">
        <v>122</v>
      </c>
      <c r="E7" s="10">
        <v>5</v>
      </c>
      <c r="F7" s="1">
        <v>391</v>
      </c>
      <c r="G7" s="11">
        <v>3</v>
      </c>
      <c r="H7" s="10">
        <v>15</v>
      </c>
      <c r="I7" s="1">
        <v>365</v>
      </c>
      <c r="J7" s="11">
        <v>1</v>
      </c>
      <c r="K7" s="24">
        <f t="shared" si="0"/>
        <v>20</v>
      </c>
      <c r="L7" s="1">
        <f t="shared" si="1"/>
        <v>756</v>
      </c>
      <c r="M7" s="11">
        <f t="shared" si="2"/>
        <v>4</v>
      </c>
      <c r="N7" s="23"/>
    </row>
    <row r="8" spans="2:14" ht="16.5" customHeight="1">
      <c r="B8" s="44">
        <v>4</v>
      </c>
      <c r="C8" s="10" t="s">
        <v>36</v>
      </c>
      <c r="D8" s="11" t="s">
        <v>102</v>
      </c>
      <c r="E8" s="10">
        <v>23</v>
      </c>
      <c r="F8" s="1">
        <v>361</v>
      </c>
      <c r="G8" s="11">
        <v>1</v>
      </c>
      <c r="H8" s="10">
        <v>3</v>
      </c>
      <c r="I8" s="1">
        <v>347</v>
      </c>
      <c r="J8" s="11">
        <v>4</v>
      </c>
      <c r="K8" s="24">
        <f t="shared" si="0"/>
        <v>26</v>
      </c>
      <c r="L8" s="1">
        <f t="shared" si="1"/>
        <v>708</v>
      </c>
      <c r="M8" s="11">
        <f t="shared" si="2"/>
        <v>5</v>
      </c>
      <c r="N8" s="23"/>
    </row>
    <row r="9" spans="2:14" ht="16.5" customHeight="1">
      <c r="B9" s="44">
        <v>5</v>
      </c>
      <c r="C9" s="10" t="s">
        <v>32</v>
      </c>
      <c r="D9" s="11" t="s">
        <v>125</v>
      </c>
      <c r="E9" s="10">
        <v>5</v>
      </c>
      <c r="F9" s="1">
        <v>320</v>
      </c>
      <c r="G9" s="11">
        <v>3</v>
      </c>
      <c r="H9" s="10">
        <v>3</v>
      </c>
      <c r="I9" s="1">
        <v>350</v>
      </c>
      <c r="J9" s="11">
        <v>2</v>
      </c>
      <c r="K9" s="24">
        <f t="shared" si="0"/>
        <v>8</v>
      </c>
      <c r="L9" s="1">
        <f t="shared" si="1"/>
        <v>670</v>
      </c>
      <c r="M9" s="11">
        <f t="shared" si="2"/>
        <v>5</v>
      </c>
      <c r="N9" s="23"/>
    </row>
    <row r="10" spans="2:14" ht="16.5" customHeight="1">
      <c r="B10" s="44">
        <v>6</v>
      </c>
      <c r="C10" s="10" t="s">
        <v>60</v>
      </c>
      <c r="D10" s="11" t="s">
        <v>139</v>
      </c>
      <c r="E10" s="10">
        <v>16</v>
      </c>
      <c r="F10" s="1">
        <v>330</v>
      </c>
      <c r="G10" s="11">
        <v>4</v>
      </c>
      <c r="H10" s="10">
        <v>6</v>
      </c>
      <c r="I10" s="1">
        <v>325</v>
      </c>
      <c r="J10" s="11">
        <v>2</v>
      </c>
      <c r="K10" s="24">
        <f t="shared" si="0"/>
        <v>22</v>
      </c>
      <c r="L10" s="1">
        <f t="shared" si="1"/>
        <v>655</v>
      </c>
      <c r="M10" s="11">
        <f t="shared" si="2"/>
        <v>6</v>
      </c>
      <c r="N10" s="23"/>
    </row>
    <row r="11" spans="2:14" ht="16.5" customHeight="1">
      <c r="B11" s="44">
        <v>7</v>
      </c>
      <c r="C11" s="10" t="s">
        <v>95</v>
      </c>
      <c r="D11" s="11" t="s">
        <v>104</v>
      </c>
      <c r="E11" s="10">
        <v>17</v>
      </c>
      <c r="F11" s="1">
        <v>355</v>
      </c>
      <c r="G11" s="11">
        <v>2</v>
      </c>
      <c r="H11" s="10">
        <v>3</v>
      </c>
      <c r="I11" s="1">
        <v>325</v>
      </c>
      <c r="J11" s="11">
        <v>6</v>
      </c>
      <c r="K11" s="24">
        <f t="shared" si="0"/>
        <v>20</v>
      </c>
      <c r="L11" s="1">
        <f t="shared" si="1"/>
        <v>680</v>
      </c>
      <c r="M11" s="11">
        <f t="shared" si="2"/>
        <v>8</v>
      </c>
      <c r="N11" s="23"/>
    </row>
    <row r="12" spans="2:14" ht="16.5" customHeight="1">
      <c r="B12" s="44">
        <v>8</v>
      </c>
      <c r="C12" s="10" t="s">
        <v>96</v>
      </c>
      <c r="D12" s="11" t="s">
        <v>147</v>
      </c>
      <c r="E12" s="10">
        <v>4</v>
      </c>
      <c r="F12" s="1">
        <v>320</v>
      </c>
      <c r="G12" s="11">
        <v>6</v>
      </c>
      <c r="H12" s="10">
        <v>12</v>
      </c>
      <c r="I12" s="1">
        <v>350</v>
      </c>
      <c r="J12" s="11">
        <v>2</v>
      </c>
      <c r="K12" s="24">
        <f t="shared" si="0"/>
        <v>16</v>
      </c>
      <c r="L12" s="1">
        <f t="shared" si="1"/>
        <v>670</v>
      </c>
      <c r="M12" s="11">
        <f t="shared" si="2"/>
        <v>8</v>
      </c>
      <c r="N12" s="23"/>
    </row>
    <row r="13" spans="2:14" ht="16.5" customHeight="1">
      <c r="B13" s="44">
        <v>9</v>
      </c>
      <c r="C13" s="10" t="s">
        <v>60</v>
      </c>
      <c r="D13" s="11" t="s">
        <v>138</v>
      </c>
      <c r="E13" s="10">
        <v>2</v>
      </c>
      <c r="F13" s="1">
        <v>298</v>
      </c>
      <c r="G13" s="11">
        <v>7</v>
      </c>
      <c r="H13" s="10">
        <v>9</v>
      </c>
      <c r="I13" s="1">
        <v>335</v>
      </c>
      <c r="J13" s="11">
        <v>1</v>
      </c>
      <c r="K13" s="24">
        <f t="shared" si="0"/>
        <v>11</v>
      </c>
      <c r="L13" s="1">
        <f t="shared" si="1"/>
        <v>633</v>
      </c>
      <c r="M13" s="11">
        <f t="shared" si="2"/>
        <v>8</v>
      </c>
      <c r="N13" s="23"/>
    </row>
    <row r="14" spans="2:14" ht="16.5" customHeight="1">
      <c r="B14" s="44">
        <v>10</v>
      </c>
      <c r="C14" s="10" t="s">
        <v>32</v>
      </c>
      <c r="D14" s="11" t="s">
        <v>124</v>
      </c>
      <c r="E14" s="10">
        <v>3</v>
      </c>
      <c r="F14" s="1">
        <v>305</v>
      </c>
      <c r="G14" s="11">
        <v>4</v>
      </c>
      <c r="H14" s="10">
        <v>5</v>
      </c>
      <c r="I14" s="1">
        <v>330</v>
      </c>
      <c r="J14" s="11">
        <v>4</v>
      </c>
      <c r="K14" s="24">
        <f t="shared" si="0"/>
        <v>8</v>
      </c>
      <c r="L14" s="1">
        <f t="shared" si="1"/>
        <v>635</v>
      </c>
      <c r="M14" s="11">
        <f t="shared" si="2"/>
        <v>8</v>
      </c>
      <c r="N14" s="23"/>
    </row>
    <row r="15" spans="2:14" ht="16.5" customHeight="1">
      <c r="B15" s="44">
        <v>12</v>
      </c>
      <c r="C15" s="10" t="s">
        <v>36</v>
      </c>
      <c r="D15" s="11" t="s">
        <v>101</v>
      </c>
      <c r="E15" s="10">
        <v>3</v>
      </c>
      <c r="F15" s="1">
        <v>370</v>
      </c>
      <c r="G15" s="11">
        <v>7</v>
      </c>
      <c r="H15" s="10">
        <v>4</v>
      </c>
      <c r="I15" s="1">
        <v>330</v>
      </c>
      <c r="J15" s="11">
        <v>1</v>
      </c>
      <c r="K15" s="24">
        <f t="shared" si="0"/>
        <v>7</v>
      </c>
      <c r="L15" s="1">
        <f t="shared" si="1"/>
        <v>700</v>
      </c>
      <c r="M15" s="11">
        <f t="shared" si="2"/>
        <v>8</v>
      </c>
      <c r="N15" s="23"/>
    </row>
    <row r="16" spans="2:14" ht="16.5" customHeight="1">
      <c r="B16" s="44">
        <v>11</v>
      </c>
      <c r="C16" s="10" t="s">
        <v>36</v>
      </c>
      <c r="D16" s="11" t="s">
        <v>100</v>
      </c>
      <c r="E16" s="10">
        <v>3</v>
      </c>
      <c r="F16" s="1">
        <v>340</v>
      </c>
      <c r="G16" s="11">
        <v>2</v>
      </c>
      <c r="H16" s="10">
        <v>4</v>
      </c>
      <c r="I16" s="1">
        <v>340</v>
      </c>
      <c r="J16" s="11">
        <v>6</v>
      </c>
      <c r="K16" s="24">
        <f t="shared" si="0"/>
        <v>7</v>
      </c>
      <c r="L16" s="1">
        <f t="shared" si="1"/>
        <v>680</v>
      </c>
      <c r="M16" s="11">
        <f t="shared" si="2"/>
        <v>8</v>
      </c>
      <c r="N16" s="23"/>
    </row>
    <row r="17" spans="2:14" ht="16.5" customHeight="1">
      <c r="B17" s="44">
        <v>13</v>
      </c>
      <c r="C17" s="10" t="s">
        <v>96</v>
      </c>
      <c r="D17" s="11" t="s">
        <v>121</v>
      </c>
      <c r="E17" s="10">
        <v>9</v>
      </c>
      <c r="F17" s="1">
        <v>355</v>
      </c>
      <c r="G17" s="11">
        <v>6</v>
      </c>
      <c r="H17" s="10">
        <v>3</v>
      </c>
      <c r="I17" s="1">
        <v>350</v>
      </c>
      <c r="J17" s="11">
        <v>3</v>
      </c>
      <c r="K17" s="24">
        <f t="shared" si="0"/>
        <v>12</v>
      </c>
      <c r="L17" s="1">
        <f t="shared" si="1"/>
        <v>705</v>
      </c>
      <c r="M17" s="11">
        <f t="shared" si="2"/>
        <v>9</v>
      </c>
      <c r="N17" s="23"/>
    </row>
    <row r="18" spans="2:14" ht="16.5" customHeight="1">
      <c r="B18" s="44">
        <v>15</v>
      </c>
      <c r="C18" s="10" t="s">
        <v>97</v>
      </c>
      <c r="D18" s="11" t="s">
        <v>128</v>
      </c>
      <c r="E18" s="10">
        <v>7</v>
      </c>
      <c r="F18" s="1">
        <v>320</v>
      </c>
      <c r="G18" s="11">
        <v>1</v>
      </c>
      <c r="H18" s="10">
        <v>3</v>
      </c>
      <c r="I18" s="1">
        <v>340</v>
      </c>
      <c r="J18" s="11">
        <v>8</v>
      </c>
      <c r="K18" s="24">
        <f t="shared" si="0"/>
        <v>10</v>
      </c>
      <c r="L18" s="1">
        <f t="shared" si="1"/>
        <v>660</v>
      </c>
      <c r="M18" s="11">
        <f t="shared" si="2"/>
        <v>9</v>
      </c>
      <c r="N18" s="23"/>
    </row>
    <row r="19" spans="2:14" ht="16.5" customHeight="1">
      <c r="B19" s="44">
        <v>14</v>
      </c>
      <c r="C19" s="10" t="s">
        <v>95</v>
      </c>
      <c r="D19" s="11" t="s">
        <v>106</v>
      </c>
      <c r="E19" s="10">
        <v>4</v>
      </c>
      <c r="F19" s="1">
        <v>338</v>
      </c>
      <c r="G19" s="11">
        <v>4</v>
      </c>
      <c r="H19" s="10">
        <v>6</v>
      </c>
      <c r="I19" s="1">
        <v>315</v>
      </c>
      <c r="J19" s="11">
        <v>5</v>
      </c>
      <c r="K19" s="24">
        <f t="shared" si="0"/>
        <v>10</v>
      </c>
      <c r="L19" s="1">
        <f t="shared" si="1"/>
        <v>653</v>
      </c>
      <c r="M19" s="11">
        <f t="shared" si="2"/>
        <v>9</v>
      </c>
      <c r="N19" s="23"/>
    </row>
    <row r="20" spans="2:14" ht="16.5" customHeight="1">
      <c r="B20" s="44">
        <v>16</v>
      </c>
      <c r="C20" s="10" t="s">
        <v>95</v>
      </c>
      <c r="D20" s="11" t="s">
        <v>103</v>
      </c>
      <c r="E20" s="10">
        <v>6</v>
      </c>
      <c r="F20" s="1">
        <v>325</v>
      </c>
      <c r="G20" s="11">
        <v>2</v>
      </c>
      <c r="H20" s="10">
        <v>2</v>
      </c>
      <c r="I20" s="1">
        <v>300</v>
      </c>
      <c r="J20" s="11">
        <v>7</v>
      </c>
      <c r="K20" s="24">
        <f t="shared" si="0"/>
        <v>8</v>
      </c>
      <c r="L20" s="1">
        <f t="shared" si="1"/>
        <v>625</v>
      </c>
      <c r="M20" s="11">
        <f t="shared" si="2"/>
        <v>9</v>
      </c>
      <c r="N20" s="23"/>
    </row>
    <row r="21" spans="2:14" ht="16.5" customHeight="1">
      <c r="B21" s="44">
        <v>17</v>
      </c>
      <c r="C21" s="10" t="s">
        <v>98</v>
      </c>
      <c r="D21" s="11" t="s">
        <v>144</v>
      </c>
      <c r="E21" s="10">
        <v>13</v>
      </c>
      <c r="F21" s="1">
        <v>320</v>
      </c>
      <c r="G21" s="11">
        <v>5</v>
      </c>
      <c r="H21" s="10">
        <v>3</v>
      </c>
      <c r="I21" s="1">
        <v>345</v>
      </c>
      <c r="J21" s="11">
        <v>5</v>
      </c>
      <c r="K21" s="24">
        <f t="shared" si="0"/>
        <v>16</v>
      </c>
      <c r="L21" s="1">
        <f t="shared" si="1"/>
        <v>665</v>
      </c>
      <c r="M21" s="11">
        <f t="shared" si="2"/>
        <v>10</v>
      </c>
      <c r="N21" s="23"/>
    </row>
    <row r="22" spans="2:14" ht="16.5" customHeight="1">
      <c r="B22" s="44">
        <v>18</v>
      </c>
      <c r="C22" s="10" t="s">
        <v>96</v>
      </c>
      <c r="D22" s="11" t="s">
        <v>118</v>
      </c>
      <c r="E22" s="10">
        <v>1</v>
      </c>
      <c r="F22" s="1">
        <v>345</v>
      </c>
      <c r="G22" s="11">
        <v>8</v>
      </c>
      <c r="H22" s="10">
        <v>7</v>
      </c>
      <c r="I22" s="1">
        <v>327</v>
      </c>
      <c r="J22" s="11">
        <v>2</v>
      </c>
      <c r="K22" s="24">
        <f t="shared" si="0"/>
        <v>8</v>
      </c>
      <c r="L22" s="1">
        <f t="shared" si="1"/>
        <v>672</v>
      </c>
      <c r="M22" s="11">
        <f t="shared" si="2"/>
        <v>10</v>
      </c>
      <c r="N22" s="23"/>
    </row>
    <row r="23" spans="2:14" ht="16.5" customHeight="1">
      <c r="B23" s="44">
        <v>19</v>
      </c>
      <c r="C23" s="10" t="s">
        <v>146</v>
      </c>
      <c r="D23" s="11" t="s">
        <v>113</v>
      </c>
      <c r="E23" s="10">
        <v>5</v>
      </c>
      <c r="F23" s="1">
        <v>305</v>
      </c>
      <c r="G23" s="11">
        <v>4</v>
      </c>
      <c r="H23" s="10">
        <v>2</v>
      </c>
      <c r="I23" s="1">
        <v>310</v>
      </c>
      <c r="J23" s="11">
        <v>6</v>
      </c>
      <c r="K23" s="24">
        <f t="shared" si="0"/>
        <v>7</v>
      </c>
      <c r="L23" s="1">
        <f t="shared" si="1"/>
        <v>615</v>
      </c>
      <c r="M23" s="11">
        <f t="shared" si="2"/>
        <v>10</v>
      </c>
      <c r="N23" s="23"/>
    </row>
    <row r="24" spans="2:14" ht="16.5" customHeight="1">
      <c r="B24" s="44">
        <v>20</v>
      </c>
      <c r="C24" s="10" t="s">
        <v>146</v>
      </c>
      <c r="D24" s="11" t="s">
        <v>112</v>
      </c>
      <c r="E24" s="10">
        <v>3</v>
      </c>
      <c r="F24" s="1">
        <v>330</v>
      </c>
      <c r="G24" s="11">
        <v>7</v>
      </c>
      <c r="H24" s="10">
        <v>9</v>
      </c>
      <c r="I24" s="1">
        <v>316</v>
      </c>
      <c r="J24" s="11">
        <v>4</v>
      </c>
      <c r="K24" s="24">
        <f t="shared" si="0"/>
        <v>12</v>
      </c>
      <c r="L24" s="1">
        <f t="shared" si="1"/>
        <v>646</v>
      </c>
      <c r="M24" s="11">
        <f t="shared" si="2"/>
        <v>11</v>
      </c>
      <c r="N24" s="23"/>
    </row>
    <row r="25" spans="2:14" ht="16.5" customHeight="1">
      <c r="B25" s="44">
        <v>21</v>
      </c>
      <c r="C25" s="10" t="s">
        <v>94</v>
      </c>
      <c r="D25" s="11" t="s">
        <v>137</v>
      </c>
      <c r="E25" s="10">
        <v>6</v>
      </c>
      <c r="F25" s="1">
        <v>314</v>
      </c>
      <c r="G25" s="11">
        <v>2</v>
      </c>
      <c r="H25" s="10">
        <v>2</v>
      </c>
      <c r="I25" s="1">
        <v>333</v>
      </c>
      <c r="J25" s="11">
        <v>9</v>
      </c>
      <c r="K25" s="24">
        <f t="shared" si="0"/>
        <v>8</v>
      </c>
      <c r="L25" s="1">
        <f t="shared" si="1"/>
        <v>647</v>
      </c>
      <c r="M25" s="11">
        <f t="shared" si="2"/>
        <v>11</v>
      </c>
      <c r="N25" s="23"/>
    </row>
    <row r="26" spans="2:14" ht="16.5" customHeight="1">
      <c r="B26" s="44">
        <v>22</v>
      </c>
      <c r="C26" s="10" t="s">
        <v>98</v>
      </c>
      <c r="D26" s="11" t="s">
        <v>142</v>
      </c>
      <c r="E26" s="10">
        <v>3</v>
      </c>
      <c r="F26" s="1">
        <v>327</v>
      </c>
      <c r="G26" s="11">
        <v>8</v>
      </c>
      <c r="H26" s="10">
        <v>3</v>
      </c>
      <c r="I26" s="1">
        <v>332</v>
      </c>
      <c r="J26" s="11">
        <v>3</v>
      </c>
      <c r="K26" s="24">
        <f t="shared" si="0"/>
        <v>6</v>
      </c>
      <c r="L26" s="1">
        <f t="shared" si="1"/>
        <v>659</v>
      </c>
      <c r="M26" s="11">
        <f t="shared" si="2"/>
        <v>11</v>
      </c>
      <c r="N26" s="23"/>
    </row>
    <row r="27" spans="2:14" ht="16.5" customHeight="1">
      <c r="B27" s="44">
        <v>24</v>
      </c>
      <c r="C27" s="10" t="s">
        <v>98</v>
      </c>
      <c r="D27" s="11" t="s">
        <v>141</v>
      </c>
      <c r="E27" s="10">
        <v>2</v>
      </c>
      <c r="F27" s="1">
        <v>322</v>
      </c>
      <c r="G27" s="11">
        <v>5</v>
      </c>
      <c r="H27" s="10">
        <v>4</v>
      </c>
      <c r="I27" s="1">
        <v>325</v>
      </c>
      <c r="J27" s="11">
        <v>7</v>
      </c>
      <c r="K27" s="24">
        <f t="shared" si="0"/>
        <v>6</v>
      </c>
      <c r="L27" s="1">
        <f t="shared" si="1"/>
        <v>647</v>
      </c>
      <c r="M27" s="11">
        <f t="shared" si="2"/>
        <v>12</v>
      </c>
      <c r="N27" s="23"/>
    </row>
    <row r="28" spans="2:14" ht="16.5" customHeight="1">
      <c r="B28" s="44">
        <v>23</v>
      </c>
      <c r="C28" s="10" t="s">
        <v>95</v>
      </c>
      <c r="D28" s="11" t="s">
        <v>105</v>
      </c>
      <c r="E28" s="10">
        <v>3</v>
      </c>
      <c r="F28" s="1">
        <v>310</v>
      </c>
      <c r="G28" s="11">
        <v>3</v>
      </c>
      <c r="H28" s="10">
        <v>3</v>
      </c>
      <c r="I28" s="1">
        <v>317</v>
      </c>
      <c r="J28" s="11">
        <v>9</v>
      </c>
      <c r="K28" s="24">
        <f t="shared" si="0"/>
        <v>6</v>
      </c>
      <c r="L28" s="1">
        <f t="shared" si="1"/>
        <v>627</v>
      </c>
      <c r="M28" s="11">
        <f t="shared" si="2"/>
        <v>12</v>
      </c>
      <c r="N28" s="23"/>
    </row>
    <row r="29" spans="2:14" ht="16.5" customHeight="1">
      <c r="B29" s="44">
        <v>25</v>
      </c>
      <c r="C29" s="10" t="s">
        <v>34</v>
      </c>
      <c r="D29" s="11" t="s">
        <v>133</v>
      </c>
      <c r="E29" s="10">
        <v>1</v>
      </c>
      <c r="F29" s="1">
        <v>310</v>
      </c>
      <c r="G29" s="11">
        <v>10</v>
      </c>
      <c r="H29" s="10">
        <v>7</v>
      </c>
      <c r="I29" s="1">
        <v>315</v>
      </c>
      <c r="J29" s="11">
        <v>3</v>
      </c>
      <c r="K29" s="24">
        <f t="shared" si="0"/>
        <v>8</v>
      </c>
      <c r="L29" s="1">
        <f t="shared" si="1"/>
        <v>625</v>
      </c>
      <c r="M29" s="11">
        <f t="shared" si="2"/>
        <v>13</v>
      </c>
      <c r="N29" s="23"/>
    </row>
    <row r="30" spans="2:14" ht="16.5" customHeight="1">
      <c r="B30" s="44">
        <v>26</v>
      </c>
      <c r="C30" s="10" t="s">
        <v>60</v>
      </c>
      <c r="D30" s="11" t="s">
        <v>148</v>
      </c>
      <c r="E30" s="10">
        <v>7</v>
      </c>
      <c r="F30" s="1">
        <v>329</v>
      </c>
      <c r="G30" s="11">
        <v>1</v>
      </c>
      <c r="H30" s="10">
        <v>0</v>
      </c>
      <c r="I30" s="1">
        <v>0</v>
      </c>
      <c r="J30" s="11">
        <v>12</v>
      </c>
      <c r="K30" s="24">
        <f t="shared" si="0"/>
        <v>7</v>
      </c>
      <c r="L30" s="1">
        <f t="shared" si="1"/>
        <v>329</v>
      </c>
      <c r="M30" s="11">
        <f t="shared" si="2"/>
        <v>13</v>
      </c>
      <c r="N30" s="23"/>
    </row>
    <row r="31" spans="2:14" ht="16.5" customHeight="1">
      <c r="B31" s="44">
        <v>27</v>
      </c>
      <c r="C31" s="10" t="s">
        <v>146</v>
      </c>
      <c r="D31" s="11" t="s">
        <v>110</v>
      </c>
      <c r="E31" s="10">
        <v>1</v>
      </c>
      <c r="F31" s="1">
        <v>338</v>
      </c>
      <c r="G31" s="11">
        <v>9</v>
      </c>
      <c r="H31" s="10">
        <v>5</v>
      </c>
      <c r="I31" s="1">
        <v>328</v>
      </c>
      <c r="J31" s="11">
        <v>5</v>
      </c>
      <c r="K31" s="24">
        <f t="shared" si="0"/>
        <v>6</v>
      </c>
      <c r="L31" s="1">
        <f t="shared" si="1"/>
        <v>666</v>
      </c>
      <c r="M31" s="11">
        <f t="shared" si="2"/>
        <v>14</v>
      </c>
      <c r="N31" s="23"/>
    </row>
    <row r="32" spans="2:14" ht="16.5" customHeight="1">
      <c r="B32" s="44">
        <v>28</v>
      </c>
      <c r="C32" s="10" t="s">
        <v>94</v>
      </c>
      <c r="D32" s="11" t="s">
        <v>136</v>
      </c>
      <c r="E32" s="10">
        <v>3</v>
      </c>
      <c r="F32" s="1">
        <v>315</v>
      </c>
      <c r="G32" s="11">
        <v>9</v>
      </c>
      <c r="H32" s="10">
        <v>2</v>
      </c>
      <c r="I32" s="1">
        <v>332</v>
      </c>
      <c r="J32" s="11">
        <v>5</v>
      </c>
      <c r="K32" s="24">
        <f t="shared" si="0"/>
        <v>5</v>
      </c>
      <c r="L32" s="1">
        <f t="shared" si="1"/>
        <v>647</v>
      </c>
      <c r="M32" s="11">
        <f t="shared" si="2"/>
        <v>14</v>
      </c>
      <c r="N32" s="23"/>
    </row>
    <row r="33" spans="2:14" ht="16.5" customHeight="1">
      <c r="B33" s="44">
        <v>29</v>
      </c>
      <c r="C33" s="10" t="s">
        <v>65</v>
      </c>
      <c r="D33" s="11" t="s">
        <v>117</v>
      </c>
      <c r="E33" s="10">
        <v>1</v>
      </c>
      <c r="F33" s="1">
        <v>315</v>
      </c>
      <c r="G33" s="11">
        <v>10</v>
      </c>
      <c r="H33" s="10">
        <v>3</v>
      </c>
      <c r="I33" s="1">
        <v>310</v>
      </c>
      <c r="J33" s="11">
        <v>4</v>
      </c>
      <c r="K33" s="24">
        <f t="shared" si="0"/>
        <v>4</v>
      </c>
      <c r="L33" s="1">
        <f t="shared" si="1"/>
        <v>625</v>
      </c>
      <c r="M33" s="11">
        <f t="shared" si="2"/>
        <v>14</v>
      </c>
      <c r="N33" s="23"/>
    </row>
    <row r="34" spans="2:14" ht="16.5" customHeight="1">
      <c r="B34" s="44">
        <v>30</v>
      </c>
      <c r="C34" s="10" t="s">
        <v>32</v>
      </c>
      <c r="D34" s="11" t="s">
        <v>123</v>
      </c>
      <c r="E34" s="10">
        <v>7</v>
      </c>
      <c r="F34" s="1">
        <v>351</v>
      </c>
      <c r="G34" s="11">
        <v>8</v>
      </c>
      <c r="H34" s="10">
        <v>3</v>
      </c>
      <c r="I34" s="1">
        <v>0</v>
      </c>
      <c r="J34" s="11">
        <v>7</v>
      </c>
      <c r="K34" s="24">
        <f t="shared" si="0"/>
        <v>10</v>
      </c>
      <c r="L34" s="1">
        <f t="shared" si="1"/>
        <v>351</v>
      </c>
      <c r="M34" s="11">
        <f t="shared" si="2"/>
        <v>15</v>
      </c>
      <c r="N34" s="23"/>
    </row>
    <row r="35" spans="2:14" ht="16.5" customHeight="1">
      <c r="B35" s="44">
        <v>31</v>
      </c>
      <c r="C35" s="10" t="s">
        <v>96</v>
      </c>
      <c r="D35" s="11" t="s">
        <v>120</v>
      </c>
      <c r="E35" s="10">
        <v>5</v>
      </c>
      <c r="F35" s="1">
        <v>275</v>
      </c>
      <c r="G35" s="11">
        <v>5</v>
      </c>
      <c r="H35" s="10">
        <v>1</v>
      </c>
      <c r="I35" s="1">
        <v>300</v>
      </c>
      <c r="J35" s="11">
        <v>10</v>
      </c>
      <c r="K35" s="24">
        <f t="shared" si="0"/>
        <v>6</v>
      </c>
      <c r="L35" s="1">
        <f t="shared" si="1"/>
        <v>575</v>
      </c>
      <c r="M35" s="11">
        <f t="shared" si="2"/>
        <v>15</v>
      </c>
      <c r="N35" s="23"/>
    </row>
    <row r="36" spans="2:14" ht="16.5" customHeight="1">
      <c r="B36" s="44">
        <v>32</v>
      </c>
      <c r="C36" s="10" t="s">
        <v>98</v>
      </c>
      <c r="D36" s="11" t="s">
        <v>143</v>
      </c>
      <c r="E36" s="10">
        <v>2</v>
      </c>
      <c r="F36" s="1">
        <v>310</v>
      </c>
      <c r="G36" s="11">
        <v>10</v>
      </c>
      <c r="H36" s="10">
        <v>5</v>
      </c>
      <c r="I36" s="1">
        <v>320</v>
      </c>
      <c r="J36" s="11">
        <v>6</v>
      </c>
      <c r="K36" s="24">
        <f t="shared" si="0"/>
        <v>7</v>
      </c>
      <c r="L36" s="1">
        <f t="shared" si="1"/>
        <v>630</v>
      </c>
      <c r="M36" s="11">
        <f t="shared" si="2"/>
        <v>16</v>
      </c>
      <c r="N36" s="23"/>
    </row>
    <row r="37" spans="2:14" ht="16.5" customHeight="1">
      <c r="B37" s="44">
        <v>33</v>
      </c>
      <c r="C37" s="10" t="s">
        <v>56</v>
      </c>
      <c r="D37" s="11" t="s">
        <v>145</v>
      </c>
      <c r="E37" s="10">
        <v>2</v>
      </c>
      <c r="F37" s="1">
        <v>320</v>
      </c>
      <c r="G37" s="11">
        <v>9</v>
      </c>
      <c r="H37" s="10">
        <v>4</v>
      </c>
      <c r="I37" s="1">
        <v>317</v>
      </c>
      <c r="J37" s="11">
        <v>7</v>
      </c>
      <c r="K37" s="24">
        <f t="shared" si="0"/>
        <v>6</v>
      </c>
      <c r="L37" s="1">
        <f t="shared" si="1"/>
        <v>637</v>
      </c>
      <c r="M37" s="11">
        <f t="shared" si="2"/>
        <v>16</v>
      </c>
      <c r="N37" s="23"/>
    </row>
    <row r="38" spans="2:14" ht="16.5" customHeight="1">
      <c r="B38" s="44">
        <v>34</v>
      </c>
      <c r="C38" s="10" t="s">
        <v>97</v>
      </c>
      <c r="D38" s="11" t="s">
        <v>127</v>
      </c>
      <c r="E38" s="10">
        <v>3</v>
      </c>
      <c r="F38" s="1">
        <v>320</v>
      </c>
      <c r="G38" s="11">
        <v>8</v>
      </c>
      <c r="H38" s="10">
        <v>2</v>
      </c>
      <c r="I38" s="1">
        <v>343</v>
      </c>
      <c r="J38" s="11">
        <v>8</v>
      </c>
      <c r="K38" s="24">
        <f t="shared" si="0"/>
        <v>5</v>
      </c>
      <c r="L38" s="1">
        <f t="shared" si="1"/>
        <v>663</v>
      </c>
      <c r="M38" s="11">
        <f t="shared" si="2"/>
        <v>16</v>
      </c>
      <c r="N38" s="23"/>
    </row>
    <row r="39" spans="2:14" ht="16.5" customHeight="1">
      <c r="B39" s="44">
        <v>35</v>
      </c>
      <c r="C39" s="10" t="s">
        <v>34</v>
      </c>
      <c r="D39" s="11" t="s">
        <v>132</v>
      </c>
      <c r="E39" s="10">
        <v>6</v>
      </c>
      <c r="F39" s="1">
        <v>340</v>
      </c>
      <c r="G39" s="11">
        <v>9</v>
      </c>
      <c r="H39" s="10">
        <v>2</v>
      </c>
      <c r="I39" s="1">
        <v>340</v>
      </c>
      <c r="J39" s="11">
        <v>8</v>
      </c>
      <c r="K39" s="24">
        <f t="shared" si="0"/>
        <v>8</v>
      </c>
      <c r="L39" s="1">
        <f t="shared" si="1"/>
        <v>680</v>
      </c>
      <c r="M39" s="11">
        <f t="shared" si="2"/>
        <v>17</v>
      </c>
      <c r="N39" s="23"/>
    </row>
    <row r="40" spans="2:14" ht="16.5" customHeight="1">
      <c r="B40" s="44">
        <v>36</v>
      </c>
      <c r="C40" s="10" t="s">
        <v>34</v>
      </c>
      <c r="D40" s="11" t="s">
        <v>130</v>
      </c>
      <c r="E40" s="10">
        <v>4</v>
      </c>
      <c r="F40" s="1">
        <v>330</v>
      </c>
      <c r="G40" s="11">
        <v>5</v>
      </c>
      <c r="H40" s="10">
        <v>1</v>
      </c>
      <c r="I40" s="1">
        <v>0</v>
      </c>
      <c r="J40" s="11">
        <v>12</v>
      </c>
      <c r="K40" s="24">
        <f t="shared" si="0"/>
        <v>5</v>
      </c>
      <c r="L40" s="1">
        <f t="shared" si="1"/>
        <v>330</v>
      </c>
      <c r="M40" s="11">
        <f t="shared" si="2"/>
        <v>17</v>
      </c>
      <c r="N40" s="23"/>
    </row>
    <row r="41" spans="2:14" ht="16.5" customHeight="1">
      <c r="B41" s="44">
        <v>37</v>
      </c>
      <c r="C41" s="10" t="s">
        <v>56</v>
      </c>
      <c r="D41" s="11" t="s">
        <v>109</v>
      </c>
      <c r="E41" s="10">
        <v>4</v>
      </c>
      <c r="F41" s="1">
        <v>330</v>
      </c>
      <c r="G41" s="11">
        <v>6</v>
      </c>
      <c r="H41" s="10">
        <v>0</v>
      </c>
      <c r="I41" s="1">
        <v>0</v>
      </c>
      <c r="J41" s="11">
        <v>12</v>
      </c>
      <c r="K41" s="24">
        <f t="shared" si="0"/>
        <v>4</v>
      </c>
      <c r="L41" s="1">
        <f t="shared" si="1"/>
        <v>330</v>
      </c>
      <c r="M41" s="11">
        <f t="shared" si="2"/>
        <v>18</v>
      </c>
      <c r="N41" s="23"/>
    </row>
    <row r="42" spans="2:14" ht="16.5" customHeight="1">
      <c r="B42" s="44">
        <v>38</v>
      </c>
      <c r="C42" s="10" t="s">
        <v>65</v>
      </c>
      <c r="D42" s="11" t="s">
        <v>114</v>
      </c>
      <c r="E42" s="10">
        <v>2</v>
      </c>
      <c r="F42" s="1">
        <v>312</v>
      </c>
      <c r="G42" s="11">
        <v>6</v>
      </c>
      <c r="H42" s="10">
        <v>0</v>
      </c>
      <c r="I42" s="1">
        <v>0</v>
      </c>
      <c r="J42" s="11">
        <v>12</v>
      </c>
      <c r="K42" s="24">
        <f t="shared" si="0"/>
        <v>2</v>
      </c>
      <c r="L42" s="1">
        <f t="shared" si="1"/>
        <v>312</v>
      </c>
      <c r="M42" s="11">
        <f t="shared" si="2"/>
        <v>18</v>
      </c>
      <c r="N42" s="23"/>
    </row>
    <row r="43" spans="2:14" ht="16.5" customHeight="1">
      <c r="B43" s="44">
        <v>39</v>
      </c>
      <c r="C43" s="10" t="s">
        <v>94</v>
      </c>
      <c r="D43" s="11" t="s">
        <v>134</v>
      </c>
      <c r="E43" s="10">
        <v>7</v>
      </c>
      <c r="F43" s="1">
        <v>361</v>
      </c>
      <c r="G43" s="11">
        <v>7</v>
      </c>
      <c r="H43" s="10">
        <v>0</v>
      </c>
      <c r="I43" s="1">
        <v>0</v>
      </c>
      <c r="J43" s="11">
        <v>12</v>
      </c>
      <c r="K43" s="24">
        <f t="shared" si="0"/>
        <v>7</v>
      </c>
      <c r="L43" s="1">
        <f t="shared" si="1"/>
        <v>361</v>
      </c>
      <c r="M43" s="11">
        <f t="shared" si="2"/>
        <v>19</v>
      </c>
      <c r="N43" s="23"/>
    </row>
    <row r="44" spans="2:14" ht="16.5" customHeight="1">
      <c r="B44" s="44">
        <v>40</v>
      </c>
      <c r="C44" s="10" t="s">
        <v>97</v>
      </c>
      <c r="D44" s="11" t="s">
        <v>129</v>
      </c>
      <c r="E44" s="10">
        <v>5</v>
      </c>
      <c r="F44" s="1">
        <v>340</v>
      </c>
      <c r="G44" s="11">
        <v>11</v>
      </c>
      <c r="H44" s="10">
        <v>1</v>
      </c>
      <c r="I44" s="1">
        <v>310</v>
      </c>
      <c r="J44" s="11">
        <v>9</v>
      </c>
      <c r="K44" s="24">
        <f t="shared" si="0"/>
        <v>6</v>
      </c>
      <c r="L44" s="1">
        <f t="shared" si="1"/>
        <v>650</v>
      </c>
      <c r="M44" s="11">
        <f t="shared" si="2"/>
        <v>20</v>
      </c>
      <c r="N44" s="23"/>
    </row>
    <row r="45" spans="2:14" ht="16.5" customHeight="1">
      <c r="B45" s="44">
        <v>41</v>
      </c>
      <c r="C45" s="10" t="s">
        <v>34</v>
      </c>
      <c r="D45" s="11" t="s">
        <v>131</v>
      </c>
      <c r="E45" s="10">
        <v>0</v>
      </c>
      <c r="F45" s="1">
        <v>0</v>
      </c>
      <c r="G45" s="11">
        <v>12</v>
      </c>
      <c r="H45" s="10">
        <v>1</v>
      </c>
      <c r="I45" s="1">
        <v>345</v>
      </c>
      <c r="J45" s="11">
        <v>8</v>
      </c>
      <c r="K45" s="24">
        <f t="shared" si="0"/>
        <v>1</v>
      </c>
      <c r="L45" s="1">
        <f t="shared" si="1"/>
        <v>345</v>
      </c>
      <c r="M45" s="11">
        <f t="shared" si="2"/>
        <v>20</v>
      </c>
      <c r="N45" s="23"/>
    </row>
    <row r="46" spans="2:14" ht="16.5" customHeight="1">
      <c r="B46" s="44">
        <v>42</v>
      </c>
      <c r="C46" s="10" t="s">
        <v>97</v>
      </c>
      <c r="D46" s="11" t="s">
        <v>126</v>
      </c>
      <c r="E46" s="10">
        <v>0</v>
      </c>
      <c r="F46" s="1">
        <v>0</v>
      </c>
      <c r="G46" s="11">
        <v>12</v>
      </c>
      <c r="H46" s="10">
        <v>1</v>
      </c>
      <c r="I46" s="1">
        <v>315</v>
      </c>
      <c r="J46" s="11">
        <v>9</v>
      </c>
      <c r="K46" s="24">
        <f t="shared" si="0"/>
        <v>1</v>
      </c>
      <c r="L46" s="1">
        <f t="shared" si="1"/>
        <v>315</v>
      </c>
      <c r="M46" s="11">
        <f t="shared" si="2"/>
        <v>21</v>
      </c>
      <c r="N46" s="23"/>
    </row>
    <row r="47" spans="2:14" ht="16.5" customHeight="1">
      <c r="B47" s="44">
        <v>43</v>
      </c>
      <c r="C47" s="10" t="s">
        <v>56</v>
      </c>
      <c r="D47" s="11" t="s">
        <v>108</v>
      </c>
      <c r="E47" s="10">
        <v>5</v>
      </c>
      <c r="F47" s="1">
        <v>450</v>
      </c>
      <c r="G47" s="11">
        <v>10</v>
      </c>
      <c r="H47" s="10">
        <v>0</v>
      </c>
      <c r="I47" s="1">
        <v>0</v>
      </c>
      <c r="J47" s="11">
        <v>12</v>
      </c>
      <c r="K47" s="24">
        <f t="shared" si="0"/>
        <v>5</v>
      </c>
      <c r="L47" s="1">
        <f t="shared" si="1"/>
        <v>450</v>
      </c>
      <c r="M47" s="11">
        <f t="shared" si="2"/>
        <v>22</v>
      </c>
      <c r="N47" s="23"/>
    </row>
    <row r="48" spans="2:14" ht="16.5" customHeight="1">
      <c r="B48" s="44">
        <v>45</v>
      </c>
      <c r="C48" s="10" t="s">
        <v>60</v>
      </c>
      <c r="D48" s="11" t="s">
        <v>140</v>
      </c>
      <c r="E48" s="10">
        <v>1</v>
      </c>
      <c r="F48" s="1">
        <v>310</v>
      </c>
      <c r="G48" s="11">
        <v>11</v>
      </c>
      <c r="H48" s="10">
        <v>1</v>
      </c>
      <c r="I48" s="1">
        <v>320</v>
      </c>
      <c r="J48" s="11">
        <v>11</v>
      </c>
      <c r="K48" s="24">
        <f t="shared" si="0"/>
        <v>2</v>
      </c>
      <c r="L48" s="1">
        <f t="shared" si="1"/>
        <v>630</v>
      </c>
      <c r="M48" s="11">
        <f t="shared" si="2"/>
        <v>22</v>
      </c>
      <c r="N48" s="23"/>
    </row>
    <row r="49" spans="2:14" ht="16.5" customHeight="1">
      <c r="B49" s="44">
        <v>44</v>
      </c>
      <c r="C49" s="10" t="s">
        <v>65</v>
      </c>
      <c r="D49" s="11" t="s">
        <v>116</v>
      </c>
      <c r="E49" s="10">
        <v>0</v>
      </c>
      <c r="F49" s="1">
        <v>0</v>
      </c>
      <c r="G49" s="11">
        <v>12</v>
      </c>
      <c r="H49" s="10">
        <v>2</v>
      </c>
      <c r="I49" s="1">
        <v>300</v>
      </c>
      <c r="J49" s="11">
        <v>10</v>
      </c>
      <c r="K49" s="24">
        <f t="shared" si="0"/>
        <v>2</v>
      </c>
      <c r="L49" s="1">
        <f t="shared" si="1"/>
        <v>300</v>
      </c>
      <c r="M49" s="11">
        <f t="shared" si="2"/>
        <v>22</v>
      </c>
      <c r="N49" s="23"/>
    </row>
    <row r="50" spans="2:14" ht="16.5" customHeight="1">
      <c r="B50" s="44">
        <v>46</v>
      </c>
      <c r="C50" s="10" t="s">
        <v>94</v>
      </c>
      <c r="D50" s="11" t="s">
        <v>135</v>
      </c>
      <c r="E50" s="10">
        <v>1</v>
      </c>
      <c r="F50" s="1">
        <v>310</v>
      </c>
      <c r="G50" s="11">
        <v>10</v>
      </c>
      <c r="H50" s="10">
        <v>0</v>
      </c>
      <c r="I50" s="1">
        <v>0</v>
      </c>
      <c r="J50" s="11">
        <v>12</v>
      </c>
      <c r="K50" s="24">
        <f t="shared" si="0"/>
        <v>1</v>
      </c>
      <c r="L50" s="1">
        <f t="shared" si="1"/>
        <v>310</v>
      </c>
      <c r="M50" s="11">
        <f t="shared" si="2"/>
        <v>22</v>
      </c>
      <c r="N50" s="23"/>
    </row>
    <row r="51" spans="2:14" ht="16.5" customHeight="1">
      <c r="B51" s="44">
        <v>47</v>
      </c>
      <c r="C51" s="10" t="s">
        <v>56</v>
      </c>
      <c r="D51" s="11" t="s">
        <v>107</v>
      </c>
      <c r="E51" s="10">
        <v>0</v>
      </c>
      <c r="F51" s="1"/>
      <c r="G51" s="11">
        <v>12</v>
      </c>
      <c r="H51" s="10">
        <v>0</v>
      </c>
      <c r="I51" s="1">
        <v>0</v>
      </c>
      <c r="J51" s="11">
        <v>12</v>
      </c>
      <c r="K51" s="24">
        <f>E51+H51</f>
        <v>0</v>
      </c>
      <c r="L51" s="1">
        <f>F51+I51</f>
        <v>0</v>
      </c>
      <c r="M51" s="11">
        <v>24</v>
      </c>
      <c r="N51" s="23"/>
    </row>
    <row r="52" spans="2:14" ht="16.5" customHeight="1" thickBot="1">
      <c r="B52" s="33">
        <v>48</v>
      </c>
      <c r="C52" s="12" t="s">
        <v>65</v>
      </c>
      <c r="D52" s="14" t="s">
        <v>115</v>
      </c>
      <c r="E52" s="12">
        <v>0</v>
      </c>
      <c r="F52" s="13"/>
      <c r="G52" s="14">
        <v>12</v>
      </c>
      <c r="H52" s="12">
        <v>0</v>
      </c>
      <c r="I52" s="13">
        <v>0</v>
      </c>
      <c r="J52" s="14">
        <v>12</v>
      </c>
      <c r="K52" s="30">
        <f>E52+H52</f>
        <v>0</v>
      </c>
      <c r="L52" s="13">
        <f>F52+I52</f>
        <v>0</v>
      </c>
      <c r="M52" s="14">
        <f>G52+J52</f>
        <v>24</v>
      </c>
      <c r="N52" s="23"/>
    </row>
  </sheetData>
  <sheetProtection/>
  <mergeCells count="3">
    <mergeCell ref="E3:G3"/>
    <mergeCell ref="H3:J3"/>
    <mergeCell ref="K3:M3"/>
  </mergeCells>
  <printOptions/>
  <pageMargins left="0.67" right="0.5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3"/>
  <sheetViews>
    <sheetView zoomScalePageLayoutView="0" workbookViewId="0" topLeftCell="A1">
      <selection activeCell="R2" sqref="R2"/>
    </sheetView>
  </sheetViews>
  <sheetFormatPr defaultColWidth="9.140625" defaultRowHeight="16.5" customHeight="1"/>
  <cols>
    <col min="1" max="1" width="1.28515625" style="0" customWidth="1"/>
    <col min="2" max="2" width="7.28125" style="0" customWidth="1"/>
    <col min="3" max="3" width="28.7109375" style="0" customWidth="1"/>
    <col min="4" max="4" width="21.7109375" style="0" customWidth="1"/>
    <col min="5" max="5" width="11.7109375" style="0" customWidth="1"/>
    <col min="6" max="6" width="6.421875" style="0" customWidth="1"/>
    <col min="7" max="7" width="8.7109375" style="0" customWidth="1"/>
    <col min="9" max="9" width="5.7109375" style="0" customWidth="1"/>
    <col min="12" max="12" width="6.8515625" style="0" customWidth="1"/>
  </cols>
  <sheetData>
    <row r="2" ht="21.75" customHeight="1" thickBot="1">
      <c r="C2" s="39" t="s">
        <v>20</v>
      </c>
    </row>
    <row r="3" spans="2:14" ht="16.5" customHeight="1" thickBot="1">
      <c r="B3" s="23"/>
      <c r="C3" s="23"/>
      <c r="D3" s="23"/>
      <c r="E3" s="48" t="s">
        <v>5</v>
      </c>
      <c r="F3" s="49"/>
      <c r="G3" s="49"/>
      <c r="H3" s="48" t="s">
        <v>6</v>
      </c>
      <c r="I3" s="49"/>
      <c r="J3" s="50"/>
      <c r="K3" s="51" t="s">
        <v>12</v>
      </c>
      <c r="L3" s="52"/>
      <c r="M3" s="53"/>
      <c r="N3" s="23"/>
    </row>
    <row r="4" spans="2:14" ht="16.5" customHeight="1" thickBot="1">
      <c r="B4" s="41" t="s">
        <v>0</v>
      </c>
      <c r="C4" s="40" t="s">
        <v>1</v>
      </c>
      <c r="D4" s="42" t="s">
        <v>8</v>
      </c>
      <c r="E4" s="36" t="s">
        <v>2</v>
      </c>
      <c r="F4" s="37" t="s">
        <v>3</v>
      </c>
      <c r="G4" s="38" t="s">
        <v>4</v>
      </c>
      <c r="H4" s="36" t="s">
        <v>2</v>
      </c>
      <c r="I4" s="37" t="s">
        <v>3</v>
      </c>
      <c r="J4" s="38" t="s">
        <v>4</v>
      </c>
      <c r="K4" s="36" t="s">
        <v>2</v>
      </c>
      <c r="L4" s="37" t="s">
        <v>3</v>
      </c>
      <c r="M4" s="38" t="s">
        <v>4</v>
      </c>
      <c r="N4" s="23"/>
    </row>
    <row r="5" spans="2:14" ht="16.5" customHeight="1">
      <c r="B5" s="31">
        <v>1</v>
      </c>
      <c r="C5" s="34" t="s">
        <v>32</v>
      </c>
      <c r="D5" s="18" t="s">
        <v>33</v>
      </c>
      <c r="E5" s="7">
        <v>79</v>
      </c>
      <c r="F5" s="8">
        <v>24989</v>
      </c>
      <c r="G5" s="9">
        <v>2</v>
      </c>
      <c r="H5" s="7">
        <v>8</v>
      </c>
      <c r="I5" s="8">
        <v>670</v>
      </c>
      <c r="J5" s="18">
        <v>5</v>
      </c>
      <c r="K5" s="7">
        <f aca="true" t="shared" si="0" ref="K5:K36">E5+H5</f>
        <v>87</v>
      </c>
      <c r="L5" s="8">
        <f aca="true" t="shared" si="1" ref="L5:L36">F5+I5</f>
        <v>25659</v>
      </c>
      <c r="M5" s="9">
        <f aca="true" t="shared" si="2" ref="M5:M36">G5+J5</f>
        <v>7</v>
      </c>
      <c r="N5" s="23"/>
    </row>
    <row r="6" spans="2:14" ht="16.5" customHeight="1">
      <c r="B6" s="32">
        <v>2</v>
      </c>
      <c r="C6" s="24" t="s">
        <v>36</v>
      </c>
      <c r="D6" s="19" t="s">
        <v>37</v>
      </c>
      <c r="E6" s="10">
        <v>62</v>
      </c>
      <c r="F6" s="1">
        <v>19040</v>
      </c>
      <c r="G6" s="11">
        <v>4</v>
      </c>
      <c r="H6" s="10">
        <v>7</v>
      </c>
      <c r="I6" s="1">
        <v>700</v>
      </c>
      <c r="J6" s="19">
        <v>8</v>
      </c>
      <c r="K6" s="10">
        <f t="shared" si="0"/>
        <v>69</v>
      </c>
      <c r="L6" s="1">
        <f t="shared" si="1"/>
        <v>19740</v>
      </c>
      <c r="M6" s="11">
        <f t="shared" si="2"/>
        <v>12</v>
      </c>
      <c r="N6" s="23"/>
    </row>
    <row r="7" spans="2:14" ht="16.5" customHeight="1">
      <c r="B7" s="32">
        <v>3</v>
      </c>
      <c r="C7" s="24" t="s">
        <v>32</v>
      </c>
      <c r="D7" s="19" t="s">
        <v>52</v>
      </c>
      <c r="E7" s="10">
        <v>47</v>
      </c>
      <c r="F7" s="1">
        <v>9339</v>
      </c>
      <c r="G7" s="11">
        <v>9</v>
      </c>
      <c r="H7" s="10">
        <v>20</v>
      </c>
      <c r="I7" s="1">
        <v>756</v>
      </c>
      <c r="J7" s="19">
        <v>4</v>
      </c>
      <c r="K7" s="10">
        <f t="shared" si="0"/>
        <v>67</v>
      </c>
      <c r="L7" s="1">
        <f t="shared" si="1"/>
        <v>10095</v>
      </c>
      <c r="M7" s="11">
        <f t="shared" si="2"/>
        <v>13</v>
      </c>
      <c r="N7" s="23"/>
    </row>
    <row r="8" spans="2:14" ht="16.5" customHeight="1">
      <c r="B8" s="32">
        <v>4</v>
      </c>
      <c r="C8" s="24" t="s">
        <v>39</v>
      </c>
      <c r="D8" s="19" t="s">
        <v>40</v>
      </c>
      <c r="E8" s="10">
        <v>63</v>
      </c>
      <c r="F8" s="1">
        <v>19626</v>
      </c>
      <c r="G8" s="11">
        <v>5</v>
      </c>
      <c r="H8" s="10">
        <v>8</v>
      </c>
      <c r="I8" s="1">
        <v>625</v>
      </c>
      <c r="J8" s="19">
        <v>9</v>
      </c>
      <c r="K8" s="10">
        <f t="shared" si="0"/>
        <v>71</v>
      </c>
      <c r="L8" s="1">
        <f t="shared" si="1"/>
        <v>20251</v>
      </c>
      <c r="M8" s="11">
        <f t="shared" si="2"/>
        <v>14</v>
      </c>
      <c r="N8" s="23"/>
    </row>
    <row r="9" spans="2:14" ht="16.5" customHeight="1">
      <c r="B9" s="32">
        <v>5</v>
      </c>
      <c r="C9" s="24" t="s">
        <v>36</v>
      </c>
      <c r="D9" s="19" t="s">
        <v>54</v>
      </c>
      <c r="E9" s="10">
        <v>52</v>
      </c>
      <c r="F9" s="1">
        <v>16290</v>
      </c>
      <c r="G9" s="11">
        <v>10</v>
      </c>
      <c r="H9" s="10">
        <v>26</v>
      </c>
      <c r="I9" s="1">
        <v>708</v>
      </c>
      <c r="J9" s="19">
        <v>5</v>
      </c>
      <c r="K9" s="10">
        <f t="shared" si="0"/>
        <v>78</v>
      </c>
      <c r="L9" s="1">
        <f t="shared" si="1"/>
        <v>16998</v>
      </c>
      <c r="M9" s="11">
        <f t="shared" si="2"/>
        <v>15</v>
      </c>
      <c r="N9" s="23"/>
    </row>
    <row r="10" spans="2:14" ht="16.5" customHeight="1">
      <c r="B10" s="32">
        <v>6</v>
      </c>
      <c r="C10" s="24" t="s">
        <v>43</v>
      </c>
      <c r="D10" s="19" t="s">
        <v>44</v>
      </c>
      <c r="E10" s="10">
        <v>56</v>
      </c>
      <c r="F10" s="1">
        <v>18525</v>
      </c>
      <c r="G10" s="11">
        <v>6</v>
      </c>
      <c r="H10" s="10">
        <v>8</v>
      </c>
      <c r="I10" s="1">
        <v>672</v>
      </c>
      <c r="J10" s="19">
        <v>10</v>
      </c>
      <c r="K10" s="10">
        <f t="shared" si="0"/>
        <v>64</v>
      </c>
      <c r="L10" s="1">
        <f t="shared" si="1"/>
        <v>19197</v>
      </c>
      <c r="M10" s="11">
        <f t="shared" si="2"/>
        <v>16</v>
      </c>
      <c r="N10" s="23"/>
    </row>
    <row r="11" spans="2:14" ht="16.5" customHeight="1">
      <c r="B11" s="32">
        <v>7</v>
      </c>
      <c r="C11" s="24" t="s">
        <v>45</v>
      </c>
      <c r="D11" s="19" t="s">
        <v>46</v>
      </c>
      <c r="E11" s="10">
        <v>61</v>
      </c>
      <c r="F11" s="1">
        <v>17851</v>
      </c>
      <c r="G11" s="11">
        <v>7</v>
      </c>
      <c r="H11" s="10">
        <v>12</v>
      </c>
      <c r="I11" s="1">
        <v>646</v>
      </c>
      <c r="J11" s="19">
        <v>11</v>
      </c>
      <c r="K11" s="10">
        <f t="shared" si="0"/>
        <v>73</v>
      </c>
      <c r="L11" s="1">
        <f t="shared" si="1"/>
        <v>18497</v>
      </c>
      <c r="M11" s="11">
        <f t="shared" si="2"/>
        <v>18</v>
      </c>
      <c r="N11" s="23"/>
    </row>
    <row r="12" spans="2:14" ht="16.5" customHeight="1">
      <c r="B12" s="32">
        <v>8</v>
      </c>
      <c r="C12" s="24" t="s">
        <v>48</v>
      </c>
      <c r="D12" s="19" t="s">
        <v>38</v>
      </c>
      <c r="E12" s="10">
        <v>63</v>
      </c>
      <c r="F12" s="1">
        <v>21405</v>
      </c>
      <c r="G12" s="11">
        <v>5</v>
      </c>
      <c r="H12" s="10">
        <v>5</v>
      </c>
      <c r="I12" s="1">
        <v>647</v>
      </c>
      <c r="J12" s="19">
        <v>14</v>
      </c>
      <c r="K12" s="10">
        <f t="shared" si="0"/>
        <v>68</v>
      </c>
      <c r="L12" s="1">
        <f t="shared" si="1"/>
        <v>22052</v>
      </c>
      <c r="M12" s="11">
        <f t="shared" si="2"/>
        <v>19</v>
      </c>
      <c r="N12" s="23"/>
    </row>
    <row r="13" spans="2:14" ht="16.5" customHeight="1">
      <c r="B13" s="32">
        <v>9</v>
      </c>
      <c r="C13" s="24" t="s">
        <v>43</v>
      </c>
      <c r="D13" s="19" t="s">
        <v>55</v>
      </c>
      <c r="E13" s="10">
        <v>46</v>
      </c>
      <c r="F13" s="1">
        <v>15574</v>
      </c>
      <c r="G13" s="11">
        <v>10</v>
      </c>
      <c r="H13" s="10">
        <v>12</v>
      </c>
      <c r="I13" s="1">
        <v>705</v>
      </c>
      <c r="J13" s="19">
        <v>9</v>
      </c>
      <c r="K13" s="10">
        <f t="shared" si="0"/>
        <v>58</v>
      </c>
      <c r="L13" s="1">
        <f t="shared" si="1"/>
        <v>16279</v>
      </c>
      <c r="M13" s="11">
        <f t="shared" si="2"/>
        <v>19</v>
      </c>
      <c r="N13" s="23"/>
    </row>
    <row r="14" spans="2:14" ht="16.5" customHeight="1">
      <c r="B14" s="32">
        <v>10</v>
      </c>
      <c r="C14" s="24" t="s">
        <v>25</v>
      </c>
      <c r="D14" s="19" t="s">
        <v>47</v>
      </c>
      <c r="E14" s="10">
        <v>49</v>
      </c>
      <c r="F14" s="1">
        <v>14234</v>
      </c>
      <c r="G14" s="11">
        <v>7</v>
      </c>
      <c r="H14" s="10">
        <v>6</v>
      </c>
      <c r="I14" s="1">
        <v>647</v>
      </c>
      <c r="J14" s="19">
        <v>12</v>
      </c>
      <c r="K14" s="10">
        <f t="shared" si="0"/>
        <v>55</v>
      </c>
      <c r="L14" s="1">
        <f t="shared" si="1"/>
        <v>14881</v>
      </c>
      <c r="M14" s="11">
        <f t="shared" si="2"/>
        <v>19</v>
      </c>
      <c r="N14" s="23"/>
    </row>
    <row r="15" spans="2:14" ht="16.5" customHeight="1">
      <c r="B15" s="32">
        <v>11</v>
      </c>
      <c r="C15" s="24" t="s">
        <v>34</v>
      </c>
      <c r="D15" s="19" t="s">
        <v>35</v>
      </c>
      <c r="E15" s="10">
        <v>84</v>
      </c>
      <c r="F15" s="1">
        <v>25692</v>
      </c>
      <c r="G15" s="11">
        <v>3</v>
      </c>
      <c r="H15" s="10">
        <v>5</v>
      </c>
      <c r="I15" s="1">
        <v>330</v>
      </c>
      <c r="J15" s="19">
        <v>17</v>
      </c>
      <c r="K15" s="10">
        <f t="shared" si="0"/>
        <v>89</v>
      </c>
      <c r="L15" s="1">
        <f t="shared" si="1"/>
        <v>26022</v>
      </c>
      <c r="M15" s="11">
        <f t="shared" si="2"/>
        <v>20</v>
      </c>
      <c r="N15" s="23"/>
    </row>
    <row r="16" spans="2:14" ht="16.5" customHeight="1">
      <c r="B16" s="32">
        <v>12</v>
      </c>
      <c r="C16" s="24" t="s">
        <v>43</v>
      </c>
      <c r="D16" s="19" t="s">
        <v>64</v>
      </c>
      <c r="E16" s="10">
        <v>52</v>
      </c>
      <c r="F16" s="1">
        <v>16990</v>
      </c>
      <c r="G16" s="11">
        <v>12</v>
      </c>
      <c r="H16" s="10">
        <v>16</v>
      </c>
      <c r="I16" s="1">
        <v>670</v>
      </c>
      <c r="J16" s="19">
        <v>8</v>
      </c>
      <c r="K16" s="10">
        <f t="shared" si="0"/>
        <v>68</v>
      </c>
      <c r="L16" s="1">
        <f t="shared" si="1"/>
        <v>17660</v>
      </c>
      <c r="M16" s="11">
        <f t="shared" si="2"/>
        <v>20</v>
      </c>
      <c r="N16" s="23"/>
    </row>
    <row r="17" spans="2:14" ht="16.5" customHeight="1">
      <c r="B17" s="32">
        <v>13</v>
      </c>
      <c r="C17" s="24" t="s">
        <v>48</v>
      </c>
      <c r="D17" s="19" t="s">
        <v>50</v>
      </c>
      <c r="E17" s="10">
        <v>47</v>
      </c>
      <c r="F17" s="1">
        <v>15608</v>
      </c>
      <c r="G17" s="11">
        <v>9</v>
      </c>
      <c r="H17" s="10">
        <v>8</v>
      </c>
      <c r="I17" s="1">
        <v>647</v>
      </c>
      <c r="J17" s="19">
        <v>11</v>
      </c>
      <c r="K17" s="10">
        <f t="shared" si="0"/>
        <v>55</v>
      </c>
      <c r="L17" s="1">
        <f t="shared" si="1"/>
        <v>16255</v>
      </c>
      <c r="M17" s="11">
        <f t="shared" si="2"/>
        <v>20</v>
      </c>
      <c r="N17" s="23"/>
    </row>
    <row r="18" spans="2:14" ht="16.5" customHeight="1">
      <c r="B18" s="32">
        <v>14</v>
      </c>
      <c r="C18" s="24" t="s">
        <v>60</v>
      </c>
      <c r="D18" s="19" t="s">
        <v>68</v>
      </c>
      <c r="E18" s="10">
        <v>39</v>
      </c>
      <c r="F18" s="1">
        <v>11921</v>
      </c>
      <c r="G18" s="11">
        <v>14</v>
      </c>
      <c r="H18" s="10">
        <v>22</v>
      </c>
      <c r="I18" s="1">
        <v>655</v>
      </c>
      <c r="J18" s="19">
        <v>6</v>
      </c>
      <c r="K18" s="10">
        <f t="shared" si="0"/>
        <v>61</v>
      </c>
      <c r="L18" s="1">
        <f t="shared" si="1"/>
        <v>12576</v>
      </c>
      <c r="M18" s="11">
        <f t="shared" si="2"/>
        <v>20</v>
      </c>
      <c r="N18" s="23"/>
    </row>
    <row r="19" spans="2:14" ht="16.5" customHeight="1">
      <c r="B19" s="32">
        <v>15</v>
      </c>
      <c r="C19" s="24" t="s">
        <v>39</v>
      </c>
      <c r="D19" s="19" t="s">
        <v>67</v>
      </c>
      <c r="E19" s="10">
        <v>39</v>
      </c>
      <c r="F19" s="1">
        <v>11589</v>
      </c>
      <c r="G19" s="11">
        <v>12</v>
      </c>
      <c r="H19" s="10">
        <v>20</v>
      </c>
      <c r="I19" s="1">
        <v>680</v>
      </c>
      <c r="J19" s="19">
        <v>8</v>
      </c>
      <c r="K19" s="10">
        <f t="shared" si="0"/>
        <v>59</v>
      </c>
      <c r="L19" s="1">
        <f t="shared" si="1"/>
        <v>12269</v>
      </c>
      <c r="M19" s="11">
        <f t="shared" si="2"/>
        <v>20</v>
      </c>
      <c r="N19" s="23"/>
    </row>
    <row r="20" spans="2:14" ht="16.5" customHeight="1">
      <c r="B20" s="32">
        <v>16</v>
      </c>
      <c r="C20" s="24" t="s">
        <v>45</v>
      </c>
      <c r="D20" s="19" t="s">
        <v>74</v>
      </c>
      <c r="E20" s="10">
        <v>34</v>
      </c>
      <c r="F20" s="1">
        <v>11064</v>
      </c>
      <c r="G20" s="11">
        <v>16</v>
      </c>
      <c r="H20" s="10">
        <v>25</v>
      </c>
      <c r="I20" s="1">
        <v>650</v>
      </c>
      <c r="J20" s="19">
        <v>4</v>
      </c>
      <c r="K20" s="10">
        <f t="shared" si="0"/>
        <v>59</v>
      </c>
      <c r="L20" s="1">
        <f t="shared" si="1"/>
        <v>11714</v>
      </c>
      <c r="M20" s="11">
        <f t="shared" si="2"/>
        <v>20</v>
      </c>
      <c r="N20" s="23"/>
    </row>
    <row r="21" spans="2:14" ht="16.5" customHeight="1">
      <c r="B21" s="32">
        <v>17</v>
      </c>
      <c r="C21" s="24" t="s">
        <v>25</v>
      </c>
      <c r="D21" s="19" t="s">
        <v>62</v>
      </c>
      <c r="E21" s="10">
        <v>45</v>
      </c>
      <c r="F21" s="1">
        <v>13952</v>
      </c>
      <c r="G21" s="11">
        <v>11</v>
      </c>
      <c r="H21" s="10">
        <v>6</v>
      </c>
      <c r="I21" s="1">
        <v>659</v>
      </c>
      <c r="J21" s="19">
        <v>11</v>
      </c>
      <c r="K21" s="10">
        <f t="shared" si="0"/>
        <v>51</v>
      </c>
      <c r="L21" s="1">
        <f t="shared" si="1"/>
        <v>14611</v>
      </c>
      <c r="M21" s="11">
        <f t="shared" si="2"/>
        <v>22</v>
      </c>
      <c r="N21" s="23"/>
    </row>
    <row r="22" spans="2:14" ht="16.5" customHeight="1">
      <c r="B22" s="32">
        <v>18</v>
      </c>
      <c r="C22" s="24" t="s">
        <v>36</v>
      </c>
      <c r="D22" s="19" t="s">
        <v>79</v>
      </c>
      <c r="E22" s="10">
        <v>16</v>
      </c>
      <c r="F22" s="1">
        <v>5213</v>
      </c>
      <c r="G22" s="11">
        <v>18</v>
      </c>
      <c r="H22" s="10">
        <v>27</v>
      </c>
      <c r="I22" s="1">
        <v>690</v>
      </c>
      <c r="J22" s="19">
        <v>4</v>
      </c>
      <c r="K22" s="10">
        <f t="shared" si="0"/>
        <v>43</v>
      </c>
      <c r="L22" s="1">
        <f t="shared" si="1"/>
        <v>5903</v>
      </c>
      <c r="M22" s="11">
        <f t="shared" si="2"/>
        <v>22</v>
      </c>
      <c r="N22" s="23"/>
    </row>
    <row r="23" spans="2:14" ht="16.5" customHeight="1">
      <c r="B23" s="32">
        <v>19</v>
      </c>
      <c r="C23" s="24" t="s">
        <v>32</v>
      </c>
      <c r="D23" s="19" t="s">
        <v>70</v>
      </c>
      <c r="E23" s="10">
        <v>39</v>
      </c>
      <c r="F23" s="1">
        <v>12480</v>
      </c>
      <c r="G23" s="11">
        <v>15</v>
      </c>
      <c r="H23" s="10">
        <v>8</v>
      </c>
      <c r="I23" s="1">
        <v>635</v>
      </c>
      <c r="J23" s="19">
        <v>8</v>
      </c>
      <c r="K23" s="10">
        <f t="shared" si="0"/>
        <v>47</v>
      </c>
      <c r="L23" s="1">
        <f t="shared" si="1"/>
        <v>13115</v>
      </c>
      <c r="M23" s="11">
        <f t="shared" si="2"/>
        <v>23</v>
      </c>
      <c r="N23" s="23"/>
    </row>
    <row r="24" spans="2:14" ht="16.5" customHeight="1">
      <c r="B24" s="32">
        <v>20</v>
      </c>
      <c r="C24" s="24" t="s">
        <v>60</v>
      </c>
      <c r="D24" s="19" t="s">
        <v>71</v>
      </c>
      <c r="E24" s="10">
        <v>36</v>
      </c>
      <c r="F24" s="1">
        <v>11729</v>
      </c>
      <c r="G24" s="11">
        <v>15</v>
      </c>
      <c r="H24" s="10">
        <v>11</v>
      </c>
      <c r="I24" s="1">
        <v>633</v>
      </c>
      <c r="J24" s="19">
        <v>8</v>
      </c>
      <c r="K24" s="10">
        <f t="shared" si="0"/>
        <v>47</v>
      </c>
      <c r="L24" s="1">
        <f t="shared" si="1"/>
        <v>12362</v>
      </c>
      <c r="M24" s="11">
        <f t="shared" si="2"/>
        <v>23</v>
      </c>
      <c r="N24" s="23"/>
    </row>
    <row r="25" spans="2:14" ht="16.5" customHeight="1">
      <c r="B25" s="32">
        <v>21</v>
      </c>
      <c r="C25" s="24" t="s">
        <v>43</v>
      </c>
      <c r="D25" s="19" t="s">
        <v>53</v>
      </c>
      <c r="E25" s="10">
        <v>71</v>
      </c>
      <c r="F25" s="1">
        <v>22492</v>
      </c>
      <c r="G25" s="11">
        <v>10</v>
      </c>
      <c r="H25" s="10">
        <v>6</v>
      </c>
      <c r="I25" s="1">
        <v>575</v>
      </c>
      <c r="J25" s="19">
        <v>15</v>
      </c>
      <c r="K25" s="10">
        <f t="shared" si="0"/>
        <v>77</v>
      </c>
      <c r="L25" s="1">
        <f t="shared" si="1"/>
        <v>23067</v>
      </c>
      <c r="M25" s="11">
        <f t="shared" si="2"/>
        <v>25</v>
      </c>
      <c r="N25" s="23"/>
    </row>
    <row r="26" spans="2:14" ht="16.5" customHeight="1">
      <c r="B26" s="32">
        <v>22</v>
      </c>
      <c r="C26" s="24" t="s">
        <v>45</v>
      </c>
      <c r="D26" s="19" t="s">
        <v>59</v>
      </c>
      <c r="E26" s="10">
        <v>42</v>
      </c>
      <c r="F26" s="1">
        <v>14083</v>
      </c>
      <c r="G26" s="11">
        <v>11</v>
      </c>
      <c r="H26" s="10">
        <v>6</v>
      </c>
      <c r="I26" s="1">
        <v>666</v>
      </c>
      <c r="J26" s="19">
        <v>14</v>
      </c>
      <c r="K26" s="10">
        <f t="shared" si="0"/>
        <v>48</v>
      </c>
      <c r="L26" s="1">
        <f t="shared" si="1"/>
        <v>14749</v>
      </c>
      <c r="M26" s="11">
        <f t="shared" si="2"/>
        <v>25</v>
      </c>
      <c r="N26" s="23"/>
    </row>
    <row r="27" spans="2:14" ht="16.5" customHeight="1">
      <c r="B27" s="32">
        <v>23</v>
      </c>
      <c r="C27" s="24" t="s">
        <v>25</v>
      </c>
      <c r="D27" s="19" t="s">
        <v>72</v>
      </c>
      <c r="E27" s="10">
        <v>35</v>
      </c>
      <c r="F27" s="1">
        <v>11330</v>
      </c>
      <c r="G27" s="11">
        <v>15</v>
      </c>
      <c r="H27" s="10">
        <v>16</v>
      </c>
      <c r="I27" s="1">
        <v>665</v>
      </c>
      <c r="J27" s="19">
        <v>10</v>
      </c>
      <c r="K27" s="10">
        <f t="shared" si="0"/>
        <v>51</v>
      </c>
      <c r="L27" s="1">
        <f t="shared" si="1"/>
        <v>11995</v>
      </c>
      <c r="M27" s="11">
        <f t="shared" si="2"/>
        <v>25</v>
      </c>
      <c r="N27" s="23"/>
    </row>
    <row r="28" spans="2:14" ht="16.5" customHeight="1">
      <c r="B28" s="32">
        <v>24</v>
      </c>
      <c r="C28" s="24" t="s">
        <v>41</v>
      </c>
      <c r="D28" s="19" t="s">
        <v>42</v>
      </c>
      <c r="E28" s="10">
        <v>62</v>
      </c>
      <c r="F28" s="1">
        <v>19404</v>
      </c>
      <c r="G28" s="11">
        <v>5</v>
      </c>
      <c r="H28" s="10">
        <v>1</v>
      </c>
      <c r="I28" s="1">
        <v>315</v>
      </c>
      <c r="J28" s="19">
        <v>21</v>
      </c>
      <c r="K28" s="10">
        <f t="shared" si="0"/>
        <v>63</v>
      </c>
      <c r="L28" s="1">
        <f t="shared" si="1"/>
        <v>19719</v>
      </c>
      <c r="M28" s="11">
        <f t="shared" si="2"/>
        <v>26</v>
      </c>
      <c r="N28" s="23"/>
    </row>
    <row r="29" spans="2:14" ht="16.5" customHeight="1">
      <c r="B29" s="32">
        <v>25</v>
      </c>
      <c r="C29" s="24" t="s">
        <v>56</v>
      </c>
      <c r="D29" s="19" t="s">
        <v>57</v>
      </c>
      <c r="E29" s="10">
        <v>42</v>
      </c>
      <c r="F29" s="1">
        <v>14564</v>
      </c>
      <c r="G29" s="11">
        <v>10</v>
      </c>
      <c r="H29" s="10">
        <v>6</v>
      </c>
      <c r="I29" s="1">
        <v>637</v>
      </c>
      <c r="J29" s="19">
        <v>16</v>
      </c>
      <c r="K29" s="10">
        <f t="shared" si="0"/>
        <v>48</v>
      </c>
      <c r="L29" s="1">
        <f t="shared" si="1"/>
        <v>15201</v>
      </c>
      <c r="M29" s="11">
        <f t="shared" si="2"/>
        <v>26</v>
      </c>
      <c r="N29" s="23"/>
    </row>
    <row r="30" spans="2:14" ht="16.5" customHeight="1">
      <c r="B30" s="32">
        <v>26</v>
      </c>
      <c r="C30" s="24" t="s">
        <v>36</v>
      </c>
      <c r="D30" s="19" t="s">
        <v>78</v>
      </c>
      <c r="E30" s="10">
        <v>26</v>
      </c>
      <c r="F30" s="1">
        <v>7415</v>
      </c>
      <c r="G30" s="11">
        <v>18</v>
      </c>
      <c r="H30" s="10">
        <v>7</v>
      </c>
      <c r="I30" s="1">
        <v>680</v>
      </c>
      <c r="J30" s="19">
        <v>8</v>
      </c>
      <c r="K30" s="10">
        <f t="shared" si="0"/>
        <v>33</v>
      </c>
      <c r="L30" s="1">
        <f t="shared" si="1"/>
        <v>8095</v>
      </c>
      <c r="M30" s="11">
        <f t="shared" si="2"/>
        <v>26</v>
      </c>
      <c r="N30" s="23"/>
    </row>
    <row r="31" spans="2:14" ht="16.5" customHeight="1">
      <c r="B31" s="32">
        <v>27</v>
      </c>
      <c r="C31" s="24" t="s">
        <v>48</v>
      </c>
      <c r="D31" s="19" t="s">
        <v>49</v>
      </c>
      <c r="E31" s="10">
        <v>54</v>
      </c>
      <c r="F31" s="1">
        <v>16842</v>
      </c>
      <c r="G31" s="11">
        <v>9</v>
      </c>
      <c r="H31" s="10">
        <v>7</v>
      </c>
      <c r="I31" s="1">
        <v>361</v>
      </c>
      <c r="J31" s="19">
        <v>19</v>
      </c>
      <c r="K31" s="10">
        <f t="shared" si="0"/>
        <v>61</v>
      </c>
      <c r="L31" s="1">
        <f t="shared" si="1"/>
        <v>17203</v>
      </c>
      <c r="M31" s="11">
        <f t="shared" si="2"/>
        <v>28</v>
      </c>
      <c r="N31" s="23"/>
    </row>
    <row r="32" spans="2:14" ht="16.5" customHeight="1">
      <c r="B32" s="32">
        <v>28</v>
      </c>
      <c r="C32" s="24" t="s">
        <v>41</v>
      </c>
      <c r="D32" s="19" t="s">
        <v>81</v>
      </c>
      <c r="E32" s="10">
        <v>29</v>
      </c>
      <c r="F32" s="1">
        <v>8834</v>
      </c>
      <c r="G32" s="11">
        <v>19</v>
      </c>
      <c r="H32" s="10">
        <v>10</v>
      </c>
      <c r="I32" s="1">
        <v>660</v>
      </c>
      <c r="J32" s="19">
        <v>9</v>
      </c>
      <c r="K32" s="10">
        <f t="shared" si="0"/>
        <v>39</v>
      </c>
      <c r="L32" s="1">
        <f t="shared" si="1"/>
        <v>9494</v>
      </c>
      <c r="M32" s="11">
        <f t="shared" si="2"/>
        <v>28</v>
      </c>
      <c r="N32" s="23"/>
    </row>
    <row r="33" spans="2:14" ht="16.5" customHeight="1">
      <c r="B33" s="32">
        <v>29</v>
      </c>
      <c r="C33" s="24" t="s">
        <v>39</v>
      </c>
      <c r="D33" s="19" t="s">
        <v>76</v>
      </c>
      <c r="E33" s="10">
        <v>36</v>
      </c>
      <c r="F33" s="1">
        <v>11113</v>
      </c>
      <c r="G33" s="11">
        <v>17</v>
      </c>
      <c r="H33" s="10">
        <v>6</v>
      </c>
      <c r="I33" s="1">
        <v>627</v>
      </c>
      <c r="J33" s="19">
        <v>12</v>
      </c>
      <c r="K33" s="10">
        <f t="shared" si="0"/>
        <v>42</v>
      </c>
      <c r="L33" s="1">
        <f t="shared" si="1"/>
        <v>11740</v>
      </c>
      <c r="M33" s="11">
        <f t="shared" si="2"/>
        <v>29</v>
      </c>
      <c r="N33" s="23"/>
    </row>
    <row r="34" spans="2:14" ht="16.5" customHeight="1">
      <c r="B34" s="32">
        <v>30</v>
      </c>
      <c r="C34" s="24" t="s">
        <v>45</v>
      </c>
      <c r="D34" s="19" t="s">
        <v>84</v>
      </c>
      <c r="E34" s="10">
        <v>24</v>
      </c>
      <c r="F34" s="1">
        <v>8008</v>
      </c>
      <c r="G34" s="11">
        <v>19</v>
      </c>
      <c r="H34" s="10">
        <v>7</v>
      </c>
      <c r="I34" s="1">
        <v>615</v>
      </c>
      <c r="J34" s="19">
        <v>10</v>
      </c>
      <c r="K34" s="10">
        <f t="shared" si="0"/>
        <v>31</v>
      </c>
      <c r="L34" s="1">
        <f t="shared" si="1"/>
        <v>8623</v>
      </c>
      <c r="M34" s="11">
        <f t="shared" si="2"/>
        <v>29</v>
      </c>
      <c r="N34" s="23"/>
    </row>
    <row r="35" spans="2:14" ht="16.5" customHeight="1">
      <c r="B35" s="32">
        <v>31</v>
      </c>
      <c r="C35" s="24" t="s">
        <v>65</v>
      </c>
      <c r="D35" s="19" t="s">
        <v>66</v>
      </c>
      <c r="E35" s="10">
        <v>51</v>
      </c>
      <c r="F35" s="1">
        <v>16049</v>
      </c>
      <c r="G35" s="11">
        <v>12</v>
      </c>
      <c r="H35" s="10">
        <v>2</v>
      </c>
      <c r="I35" s="1">
        <v>312</v>
      </c>
      <c r="J35" s="19">
        <v>18</v>
      </c>
      <c r="K35" s="10">
        <f t="shared" si="0"/>
        <v>53</v>
      </c>
      <c r="L35" s="1">
        <f t="shared" si="1"/>
        <v>16361</v>
      </c>
      <c r="M35" s="11">
        <f t="shared" si="2"/>
        <v>30</v>
      </c>
      <c r="N35" s="23"/>
    </row>
    <row r="36" spans="2:14" ht="16.5" customHeight="1">
      <c r="B36" s="32">
        <v>32</v>
      </c>
      <c r="C36" s="24" t="s">
        <v>32</v>
      </c>
      <c r="D36" s="19" t="s">
        <v>73</v>
      </c>
      <c r="E36" s="10">
        <v>36</v>
      </c>
      <c r="F36" s="1">
        <v>11176</v>
      </c>
      <c r="G36" s="11">
        <v>15</v>
      </c>
      <c r="H36" s="10">
        <v>10</v>
      </c>
      <c r="I36" s="1">
        <v>351</v>
      </c>
      <c r="J36" s="19">
        <v>15</v>
      </c>
      <c r="K36" s="10">
        <f t="shared" si="0"/>
        <v>46</v>
      </c>
      <c r="L36" s="1">
        <f t="shared" si="1"/>
        <v>11527</v>
      </c>
      <c r="M36" s="11">
        <f t="shared" si="2"/>
        <v>30</v>
      </c>
      <c r="N36" s="23"/>
    </row>
    <row r="37" spans="2:14" ht="16.5" customHeight="1">
      <c r="B37" s="32">
        <v>33</v>
      </c>
      <c r="C37" s="24" t="s">
        <v>41</v>
      </c>
      <c r="D37" s="19" t="s">
        <v>58</v>
      </c>
      <c r="E37" s="10">
        <v>47</v>
      </c>
      <c r="F37" s="1">
        <v>15826</v>
      </c>
      <c r="G37" s="11">
        <v>11</v>
      </c>
      <c r="H37" s="10">
        <v>6</v>
      </c>
      <c r="I37" s="1">
        <v>650</v>
      </c>
      <c r="J37" s="19">
        <v>20</v>
      </c>
      <c r="K37" s="10">
        <f aca="true" t="shared" si="3" ref="K37:K53">E37+H37</f>
        <v>53</v>
      </c>
      <c r="L37" s="1">
        <f aca="true" t="shared" si="4" ref="L37:L53">F37+I37</f>
        <v>16476</v>
      </c>
      <c r="M37" s="11">
        <f aca="true" t="shared" si="5" ref="M37:M53">G37+J37</f>
        <v>31</v>
      </c>
      <c r="N37" s="23"/>
    </row>
    <row r="38" spans="2:14" ht="16.5" customHeight="1">
      <c r="B38" s="32">
        <v>34</v>
      </c>
      <c r="C38" s="24" t="s">
        <v>34</v>
      </c>
      <c r="D38" s="19" t="s">
        <v>63</v>
      </c>
      <c r="E38" s="10">
        <v>44</v>
      </c>
      <c r="F38" s="1">
        <v>13320</v>
      </c>
      <c r="G38" s="11">
        <v>11</v>
      </c>
      <c r="H38" s="10">
        <v>1</v>
      </c>
      <c r="I38" s="1">
        <v>345</v>
      </c>
      <c r="J38" s="19">
        <v>20</v>
      </c>
      <c r="K38" s="10">
        <f t="shared" si="3"/>
        <v>45</v>
      </c>
      <c r="L38" s="1">
        <f t="shared" si="4"/>
        <v>13665</v>
      </c>
      <c r="M38" s="11">
        <f t="shared" si="5"/>
        <v>31</v>
      </c>
      <c r="N38" s="23"/>
    </row>
    <row r="39" spans="2:14" ht="16.5" customHeight="1">
      <c r="B39" s="32">
        <v>35</v>
      </c>
      <c r="C39" s="24" t="s">
        <v>39</v>
      </c>
      <c r="D39" s="19" t="s">
        <v>91</v>
      </c>
      <c r="E39" s="10">
        <v>11</v>
      </c>
      <c r="F39" s="1">
        <v>3526</v>
      </c>
      <c r="G39" s="11">
        <v>23</v>
      </c>
      <c r="H39" s="10">
        <v>10</v>
      </c>
      <c r="I39" s="1">
        <v>653</v>
      </c>
      <c r="J39" s="19">
        <v>9</v>
      </c>
      <c r="K39" s="10">
        <f t="shared" si="3"/>
        <v>21</v>
      </c>
      <c r="L39" s="1">
        <f t="shared" si="4"/>
        <v>4179</v>
      </c>
      <c r="M39" s="11">
        <f t="shared" si="5"/>
        <v>32</v>
      </c>
      <c r="N39" s="23"/>
    </row>
    <row r="40" spans="2:14" ht="16.5" customHeight="1">
      <c r="B40" s="32">
        <v>36</v>
      </c>
      <c r="C40" s="24" t="s">
        <v>36</v>
      </c>
      <c r="D40" s="19" t="s">
        <v>51</v>
      </c>
      <c r="E40" s="10">
        <v>53</v>
      </c>
      <c r="F40" s="1">
        <v>16323</v>
      </c>
      <c r="G40" s="11">
        <v>9</v>
      </c>
      <c r="H40" s="10">
        <v>0</v>
      </c>
      <c r="I40" s="1">
        <v>0</v>
      </c>
      <c r="J40" s="19">
        <v>24</v>
      </c>
      <c r="K40" s="10">
        <f t="shared" si="3"/>
        <v>53</v>
      </c>
      <c r="L40" s="1">
        <f t="shared" si="4"/>
        <v>16323</v>
      </c>
      <c r="M40" s="11">
        <f t="shared" si="5"/>
        <v>33</v>
      </c>
      <c r="N40" s="23"/>
    </row>
    <row r="41" spans="2:14" ht="16.5" customHeight="1">
      <c r="B41" s="32">
        <v>37</v>
      </c>
      <c r="C41" s="24" t="s">
        <v>60</v>
      </c>
      <c r="D41" s="19" t="s">
        <v>61</v>
      </c>
      <c r="E41" s="10">
        <v>47</v>
      </c>
      <c r="F41" s="1">
        <v>14015</v>
      </c>
      <c r="G41" s="11">
        <v>11</v>
      </c>
      <c r="H41" s="10">
        <v>2</v>
      </c>
      <c r="I41" s="1">
        <v>630</v>
      </c>
      <c r="J41" s="19">
        <v>22</v>
      </c>
      <c r="K41" s="10">
        <f t="shared" si="3"/>
        <v>49</v>
      </c>
      <c r="L41" s="1">
        <f t="shared" si="4"/>
        <v>14645</v>
      </c>
      <c r="M41" s="11">
        <f t="shared" si="5"/>
        <v>33</v>
      </c>
      <c r="N41" s="23"/>
    </row>
    <row r="42" spans="2:14" ht="16.5" customHeight="1">
      <c r="B42" s="32">
        <v>38</v>
      </c>
      <c r="C42" s="24" t="s">
        <v>65</v>
      </c>
      <c r="D42" s="19" t="s">
        <v>86</v>
      </c>
      <c r="E42" s="10">
        <v>29</v>
      </c>
      <c r="F42" s="1">
        <v>8540</v>
      </c>
      <c r="G42" s="11">
        <v>20</v>
      </c>
      <c r="H42" s="10">
        <v>4</v>
      </c>
      <c r="I42" s="1">
        <v>625</v>
      </c>
      <c r="J42" s="19">
        <v>14</v>
      </c>
      <c r="K42" s="10">
        <f t="shared" si="3"/>
        <v>33</v>
      </c>
      <c r="L42" s="1">
        <f t="shared" si="4"/>
        <v>9165</v>
      </c>
      <c r="M42" s="11">
        <f t="shared" si="5"/>
        <v>34</v>
      </c>
      <c r="N42" s="23"/>
    </row>
    <row r="43" spans="2:14" ht="16.5" customHeight="1">
      <c r="B43" s="32">
        <v>39</v>
      </c>
      <c r="C43" s="24" t="s">
        <v>60</v>
      </c>
      <c r="D43" s="19" t="s">
        <v>87</v>
      </c>
      <c r="E43" s="10">
        <v>27</v>
      </c>
      <c r="F43" s="1">
        <v>8151</v>
      </c>
      <c r="G43" s="11">
        <v>21</v>
      </c>
      <c r="H43" s="10">
        <v>7</v>
      </c>
      <c r="I43" s="1">
        <v>329</v>
      </c>
      <c r="J43" s="19">
        <v>13</v>
      </c>
      <c r="K43" s="10">
        <f t="shared" si="3"/>
        <v>34</v>
      </c>
      <c r="L43" s="1">
        <f t="shared" si="4"/>
        <v>8480</v>
      </c>
      <c r="M43" s="11">
        <f t="shared" si="5"/>
        <v>34</v>
      </c>
      <c r="N43" s="23"/>
    </row>
    <row r="44" spans="2:14" ht="16.5" customHeight="1">
      <c r="B44" s="32">
        <v>40</v>
      </c>
      <c r="C44" s="24" t="s">
        <v>25</v>
      </c>
      <c r="D44" s="19" t="s">
        <v>80</v>
      </c>
      <c r="E44" s="10">
        <v>35</v>
      </c>
      <c r="F44" s="1">
        <v>10179</v>
      </c>
      <c r="G44" s="11">
        <v>19</v>
      </c>
      <c r="H44" s="10">
        <v>7</v>
      </c>
      <c r="I44" s="1">
        <v>630</v>
      </c>
      <c r="J44" s="19">
        <v>16</v>
      </c>
      <c r="K44" s="10">
        <f t="shared" si="3"/>
        <v>42</v>
      </c>
      <c r="L44" s="1">
        <f t="shared" si="4"/>
        <v>10809</v>
      </c>
      <c r="M44" s="11">
        <f t="shared" si="5"/>
        <v>35</v>
      </c>
      <c r="N44" s="23"/>
    </row>
    <row r="45" spans="2:14" ht="16.5" customHeight="1">
      <c r="B45" s="32">
        <v>41</v>
      </c>
      <c r="C45" s="24" t="s">
        <v>34</v>
      </c>
      <c r="D45" s="19" t="s">
        <v>88</v>
      </c>
      <c r="E45" s="10">
        <v>18</v>
      </c>
      <c r="F45" s="1">
        <v>5379</v>
      </c>
      <c r="G45" s="11">
        <v>22</v>
      </c>
      <c r="H45" s="10">
        <v>8</v>
      </c>
      <c r="I45" s="1">
        <v>625</v>
      </c>
      <c r="J45" s="19">
        <v>13</v>
      </c>
      <c r="K45" s="10">
        <f t="shared" si="3"/>
        <v>26</v>
      </c>
      <c r="L45" s="1">
        <f t="shared" si="4"/>
        <v>6004</v>
      </c>
      <c r="M45" s="11">
        <f t="shared" si="5"/>
        <v>35</v>
      </c>
      <c r="N45" s="23"/>
    </row>
    <row r="46" spans="2:14" ht="16.5" customHeight="1">
      <c r="B46" s="32">
        <v>42</v>
      </c>
      <c r="C46" s="24" t="s">
        <v>34</v>
      </c>
      <c r="D46" s="19" t="s">
        <v>85</v>
      </c>
      <c r="E46" s="10">
        <v>30</v>
      </c>
      <c r="F46" s="1">
        <v>9000</v>
      </c>
      <c r="G46" s="11">
        <v>20</v>
      </c>
      <c r="H46" s="10">
        <v>8</v>
      </c>
      <c r="I46" s="1">
        <v>680</v>
      </c>
      <c r="J46" s="19">
        <v>17</v>
      </c>
      <c r="K46" s="10">
        <f t="shared" si="3"/>
        <v>38</v>
      </c>
      <c r="L46" s="1">
        <f t="shared" si="4"/>
        <v>9680</v>
      </c>
      <c r="M46" s="11">
        <f t="shared" si="5"/>
        <v>37</v>
      </c>
      <c r="N46" s="23"/>
    </row>
    <row r="47" spans="2:14" ht="16.5" customHeight="1">
      <c r="B47" s="32">
        <v>43</v>
      </c>
      <c r="C47" s="24" t="s">
        <v>56</v>
      </c>
      <c r="D47" s="19" t="s">
        <v>82</v>
      </c>
      <c r="E47" s="10">
        <v>29</v>
      </c>
      <c r="F47" s="1">
        <v>8551</v>
      </c>
      <c r="G47" s="11">
        <v>19</v>
      </c>
      <c r="H47" s="10">
        <v>4</v>
      </c>
      <c r="I47" s="1">
        <v>330</v>
      </c>
      <c r="J47" s="19">
        <v>18</v>
      </c>
      <c r="K47" s="10">
        <f t="shared" si="3"/>
        <v>33</v>
      </c>
      <c r="L47" s="1">
        <f t="shared" si="4"/>
        <v>8881</v>
      </c>
      <c r="M47" s="11">
        <f t="shared" si="5"/>
        <v>37</v>
      </c>
      <c r="N47" s="23"/>
    </row>
    <row r="48" spans="2:14" ht="16.5" customHeight="1">
      <c r="B48" s="32">
        <v>44</v>
      </c>
      <c r="C48" s="24" t="s">
        <v>65</v>
      </c>
      <c r="D48" s="19" t="s">
        <v>69</v>
      </c>
      <c r="E48" s="10">
        <v>36</v>
      </c>
      <c r="F48" s="1">
        <v>11860</v>
      </c>
      <c r="G48" s="11">
        <v>14</v>
      </c>
      <c r="H48" s="10">
        <v>0</v>
      </c>
      <c r="I48" s="1">
        <v>0</v>
      </c>
      <c r="J48" s="19">
        <v>24</v>
      </c>
      <c r="K48" s="10">
        <f t="shared" si="3"/>
        <v>36</v>
      </c>
      <c r="L48" s="1">
        <f t="shared" si="4"/>
        <v>11860</v>
      </c>
      <c r="M48" s="11">
        <f t="shared" si="5"/>
        <v>38</v>
      </c>
      <c r="N48" s="23"/>
    </row>
    <row r="49" spans="2:14" ht="16.5" customHeight="1">
      <c r="B49" s="32">
        <v>45</v>
      </c>
      <c r="C49" s="24" t="s">
        <v>48</v>
      </c>
      <c r="D49" s="19" t="s">
        <v>77</v>
      </c>
      <c r="E49" s="10">
        <v>34</v>
      </c>
      <c r="F49" s="1">
        <v>9880</v>
      </c>
      <c r="G49" s="11">
        <v>18</v>
      </c>
      <c r="H49" s="10">
        <v>1</v>
      </c>
      <c r="I49" s="1">
        <v>310</v>
      </c>
      <c r="J49" s="19">
        <v>22</v>
      </c>
      <c r="K49" s="10">
        <f t="shared" si="3"/>
        <v>35</v>
      </c>
      <c r="L49" s="1">
        <f t="shared" si="4"/>
        <v>10190</v>
      </c>
      <c r="M49" s="11">
        <f t="shared" si="5"/>
        <v>40</v>
      </c>
      <c r="N49" s="23"/>
    </row>
    <row r="50" spans="2:14" ht="16.5" customHeight="1">
      <c r="B50" s="32">
        <v>46</v>
      </c>
      <c r="C50" s="24" t="s">
        <v>41</v>
      </c>
      <c r="D50" s="19" t="s">
        <v>75</v>
      </c>
      <c r="E50" s="10">
        <v>31</v>
      </c>
      <c r="F50" s="1">
        <v>9724</v>
      </c>
      <c r="G50" s="11">
        <v>16</v>
      </c>
      <c r="H50" s="10">
        <v>0</v>
      </c>
      <c r="I50" s="1">
        <v>0</v>
      </c>
      <c r="J50" s="19">
        <v>24</v>
      </c>
      <c r="K50" s="10">
        <f t="shared" si="3"/>
        <v>31</v>
      </c>
      <c r="L50" s="1">
        <f t="shared" si="4"/>
        <v>9724</v>
      </c>
      <c r="M50" s="11">
        <f t="shared" si="5"/>
        <v>40</v>
      </c>
      <c r="N50" s="23"/>
    </row>
    <row r="51" spans="2:14" ht="16.5" customHeight="1">
      <c r="B51" s="32">
        <v>47</v>
      </c>
      <c r="C51" s="24" t="s">
        <v>56</v>
      </c>
      <c r="D51" s="19" t="s">
        <v>83</v>
      </c>
      <c r="E51" s="10">
        <v>29</v>
      </c>
      <c r="F51" s="1">
        <v>8466</v>
      </c>
      <c r="G51" s="11">
        <v>19</v>
      </c>
      <c r="H51" s="10">
        <v>0</v>
      </c>
      <c r="I51" s="1">
        <v>0</v>
      </c>
      <c r="J51" s="19">
        <v>24</v>
      </c>
      <c r="K51" s="10">
        <f t="shared" si="3"/>
        <v>29</v>
      </c>
      <c r="L51" s="1">
        <f t="shared" si="4"/>
        <v>8466</v>
      </c>
      <c r="M51" s="11">
        <f t="shared" si="5"/>
        <v>43</v>
      </c>
      <c r="N51" s="23"/>
    </row>
    <row r="52" spans="2:14" ht="16.5" customHeight="1">
      <c r="B52" s="32">
        <v>48</v>
      </c>
      <c r="C52" s="24" t="s">
        <v>65</v>
      </c>
      <c r="D52" s="19" t="s">
        <v>89</v>
      </c>
      <c r="E52" s="10">
        <v>16</v>
      </c>
      <c r="F52" s="1">
        <v>5243</v>
      </c>
      <c r="G52" s="11">
        <v>22</v>
      </c>
      <c r="H52" s="10">
        <v>2</v>
      </c>
      <c r="I52" s="1">
        <v>300</v>
      </c>
      <c r="J52" s="19">
        <v>22</v>
      </c>
      <c r="K52" s="10">
        <f t="shared" si="3"/>
        <v>18</v>
      </c>
      <c r="L52" s="1">
        <f t="shared" si="4"/>
        <v>5543</v>
      </c>
      <c r="M52" s="11">
        <f t="shared" si="5"/>
        <v>44</v>
      </c>
      <c r="N52" s="23"/>
    </row>
    <row r="53" spans="2:14" ht="16.5" customHeight="1" thickBot="1">
      <c r="B53" s="33">
        <v>49</v>
      </c>
      <c r="C53" s="30" t="s">
        <v>56</v>
      </c>
      <c r="D53" s="26" t="s">
        <v>90</v>
      </c>
      <c r="E53" s="12">
        <v>17</v>
      </c>
      <c r="F53" s="13">
        <v>5297</v>
      </c>
      <c r="G53" s="14">
        <v>23</v>
      </c>
      <c r="H53" s="12">
        <v>5</v>
      </c>
      <c r="I53" s="13">
        <v>450</v>
      </c>
      <c r="J53" s="20">
        <v>22</v>
      </c>
      <c r="K53" s="12">
        <f t="shared" si="3"/>
        <v>22</v>
      </c>
      <c r="L53" s="13">
        <f t="shared" si="4"/>
        <v>5747</v>
      </c>
      <c r="M53" s="14">
        <f t="shared" si="5"/>
        <v>45</v>
      </c>
      <c r="N53" s="23"/>
    </row>
  </sheetData>
  <sheetProtection/>
  <mergeCells count="3">
    <mergeCell ref="E3:G3"/>
    <mergeCell ref="H3:J3"/>
    <mergeCell ref="K3:M3"/>
  </mergeCells>
  <printOptions/>
  <pageMargins left="0.3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52"/>
  <sheetViews>
    <sheetView tabSelected="1" zoomScalePageLayoutView="0" workbookViewId="0" topLeftCell="A1">
      <selection activeCell="Q6" sqref="Q6"/>
    </sheetView>
  </sheetViews>
  <sheetFormatPr defaultColWidth="9.140625" defaultRowHeight="16.5" customHeight="1"/>
  <cols>
    <col min="1" max="1" width="3.00390625" style="0" customWidth="1"/>
    <col min="2" max="2" width="7.28125" style="0" customWidth="1"/>
    <col min="3" max="3" width="24.57421875" style="0" customWidth="1"/>
    <col min="4" max="4" width="18.8515625" style="0" customWidth="1"/>
    <col min="5" max="5" width="9.140625" style="0" customWidth="1"/>
    <col min="6" max="6" width="6.28125" style="0" customWidth="1"/>
    <col min="9" max="9" width="5.8515625" style="0" customWidth="1"/>
    <col min="12" max="12" width="5.8515625" style="0" customWidth="1"/>
  </cols>
  <sheetData>
    <row r="2" ht="25.5" customHeight="1" thickBot="1">
      <c r="C2" s="35" t="s">
        <v>14</v>
      </c>
    </row>
    <row r="3" spans="2:14" ht="16.5" customHeight="1" thickBot="1">
      <c r="B3" s="23"/>
      <c r="C3" s="23"/>
      <c r="D3" s="23"/>
      <c r="E3" s="48" t="s">
        <v>9</v>
      </c>
      <c r="F3" s="49"/>
      <c r="G3" s="49"/>
      <c r="H3" s="48" t="s">
        <v>10</v>
      </c>
      <c r="I3" s="49"/>
      <c r="J3" s="50"/>
      <c r="K3" s="51" t="s">
        <v>11</v>
      </c>
      <c r="L3" s="52"/>
      <c r="M3" s="53"/>
      <c r="N3" s="23"/>
    </row>
    <row r="4" spans="2:14" ht="16.5" customHeight="1" thickBot="1">
      <c r="B4" s="41" t="s">
        <v>0</v>
      </c>
      <c r="C4" s="40" t="s">
        <v>1</v>
      </c>
      <c r="D4" s="42" t="s">
        <v>8</v>
      </c>
      <c r="E4" s="36" t="s">
        <v>2</v>
      </c>
      <c r="F4" s="37" t="s">
        <v>3</v>
      </c>
      <c r="G4" s="38" t="s">
        <v>4</v>
      </c>
      <c r="H4" s="36" t="s">
        <v>2</v>
      </c>
      <c r="I4" s="37" t="s">
        <v>3</v>
      </c>
      <c r="J4" s="38" t="s">
        <v>4</v>
      </c>
      <c r="K4" s="36" t="s">
        <v>2</v>
      </c>
      <c r="L4" s="37" t="s">
        <v>3</v>
      </c>
      <c r="M4" s="38" t="s">
        <v>4</v>
      </c>
      <c r="N4" s="23"/>
    </row>
    <row r="5" spans="2:14" ht="16.5" customHeight="1">
      <c r="B5" s="31">
        <v>1</v>
      </c>
      <c r="C5" s="34" t="s">
        <v>60</v>
      </c>
      <c r="D5" s="18" t="s">
        <v>138</v>
      </c>
      <c r="E5" s="7">
        <v>2</v>
      </c>
      <c r="F5" s="18">
        <v>298</v>
      </c>
      <c r="G5" s="9">
        <v>7</v>
      </c>
      <c r="H5" s="34">
        <v>9</v>
      </c>
      <c r="I5" s="8">
        <v>335</v>
      </c>
      <c r="J5" s="9">
        <v>1</v>
      </c>
      <c r="K5" s="7">
        <f aca="true" t="shared" si="0" ref="K5:K16">E5+H5</f>
        <v>11</v>
      </c>
      <c r="L5" s="8">
        <f aca="true" t="shared" si="1" ref="L5:L16">F5+I5</f>
        <v>633</v>
      </c>
      <c r="M5" s="9">
        <f aca="true" t="shared" si="2" ref="M5:M16">G5+J5</f>
        <v>8</v>
      </c>
      <c r="N5" s="23"/>
    </row>
    <row r="6" spans="2:14" ht="16.5" customHeight="1">
      <c r="B6" s="32">
        <v>2</v>
      </c>
      <c r="C6" s="24" t="s">
        <v>32</v>
      </c>
      <c r="D6" s="19" t="s">
        <v>124</v>
      </c>
      <c r="E6" s="10">
        <v>3</v>
      </c>
      <c r="F6" s="19">
        <v>305</v>
      </c>
      <c r="G6" s="11">
        <v>4</v>
      </c>
      <c r="H6" s="24">
        <v>5</v>
      </c>
      <c r="I6" s="1">
        <v>330</v>
      </c>
      <c r="J6" s="11">
        <v>4</v>
      </c>
      <c r="K6" s="10">
        <f t="shared" si="0"/>
        <v>8</v>
      </c>
      <c r="L6" s="1">
        <f t="shared" si="1"/>
        <v>635</v>
      </c>
      <c r="M6" s="11">
        <f t="shared" si="2"/>
        <v>8</v>
      </c>
      <c r="N6" s="23"/>
    </row>
    <row r="7" spans="2:14" ht="16.5" customHeight="1">
      <c r="B7" s="32">
        <v>3</v>
      </c>
      <c r="C7" s="24" t="s">
        <v>36</v>
      </c>
      <c r="D7" s="19" t="s">
        <v>100</v>
      </c>
      <c r="E7" s="10">
        <v>3</v>
      </c>
      <c r="F7" s="19">
        <v>340</v>
      </c>
      <c r="G7" s="11">
        <v>2</v>
      </c>
      <c r="H7" s="24">
        <v>4</v>
      </c>
      <c r="I7" s="1">
        <v>340</v>
      </c>
      <c r="J7" s="11">
        <v>6</v>
      </c>
      <c r="K7" s="10">
        <f t="shared" si="0"/>
        <v>7</v>
      </c>
      <c r="L7" s="1">
        <f t="shared" si="1"/>
        <v>680</v>
      </c>
      <c r="M7" s="11">
        <f t="shared" si="2"/>
        <v>8</v>
      </c>
      <c r="N7" s="23"/>
    </row>
    <row r="8" spans="2:14" ht="16.5" customHeight="1">
      <c r="B8" s="32">
        <v>4</v>
      </c>
      <c r="C8" s="24" t="s">
        <v>97</v>
      </c>
      <c r="D8" s="19" t="s">
        <v>128</v>
      </c>
      <c r="E8" s="10">
        <v>7</v>
      </c>
      <c r="F8" s="19">
        <v>320</v>
      </c>
      <c r="G8" s="11">
        <v>1</v>
      </c>
      <c r="H8" s="24">
        <v>3</v>
      </c>
      <c r="I8" s="1">
        <v>340</v>
      </c>
      <c r="J8" s="11">
        <v>8</v>
      </c>
      <c r="K8" s="10">
        <f t="shared" si="0"/>
        <v>10</v>
      </c>
      <c r="L8" s="1">
        <f t="shared" si="1"/>
        <v>660</v>
      </c>
      <c r="M8" s="11">
        <f t="shared" si="2"/>
        <v>9</v>
      </c>
      <c r="N8" s="23"/>
    </row>
    <row r="9" spans="2:14" ht="16.5" customHeight="1">
      <c r="B9" s="32">
        <v>5</v>
      </c>
      <c r="C9" s="24" t="s">
        <v>96</v>
      </c>
      <c r="D9" s="19" t="s">
        <v>118</v>
      </c>
      <c r="E9" s="10">
        <v>1</v>
      </c>
      <c r="F9" s="19">
        <v>345</v>
      </c>
      <c r="G9" s="11">
        <v>8</v>
      </c>
      <c r="H9" s="24">
        <v>7</v>
      </c>
      <c r="I9" s="1">
        <v>327</v>
      </c>
      <c r="J9" s="11">
        <v>2</v>
      </c>
      <c r="K9" s="10">
        <f t="shared" si="0"/>
        <v>8</v>
      </c>
      <c r="L9" s="1">
        <f t="shared" si="1"/>
        <v>672</v>
      </c>
      <c r="M9" s="11">
        <f t="shared" si="2"/>
        <v>10</v>
      </c>
      <c r="N9" s="23"/>
    </row>
    <row r="10" spans="2:14" ht="16.5" customHeight="1">
      <c r="B10" s="32">
        <v>6</v>
      </c>
      <c r="C10" s="24" t="s">
        <v>98</v>
      </c>
      <c r="D10" s="19" t="s">
        <v>141</v>
      </c>
      <c r="E10" s="10">
        <v>2</v>
      </c>
      <c r="F10" s="19">
        <v>322</v>
      </c>
      <c r="G10" s="11">
        <v>5</v>
      </c>
      <c r="H10" s="24">
        <v>4</v>
      </c>
      <c r="I10" s="1">
        <v>325</v>
      </c>
      <c r="J10" s="11">
        <v>7</v>
      </c>
      <c r="K10" s="10">
        <f t="shared" si="0"/>
        <v>6</v>
      </c>
      <c r="L10" s="1">
        <f t="shared" si="1"/>
        <v>647</v>
      </c>
      <c r="M10" s="11">
        <f t="shared" si="2"/>
        <v>12</v>
      </c>
      <c r="N10" s="23"/>
    </row>
    <row r="11" spans="2:14" ht="16.5" customHeight="1">
      <c r="B11" s="32">
        <v>7</v>
      </c>
      <c r="C11" s="24" t="s">
        <v>95</v>
      </c>
      <c r="D11" s="19" t="s">
        <v>105</v>
      </c>
      <c r="E11" s="10">
        <v>3</v>
      </c>
      <c r="F11" s="19">
        <v>310</v>
      </c>
      <c r="G11" s="11">
        <v>3</v>
      </c>
      <c r="H11" s="24">
        <v>3</v>
      </c>
      <c r="I11" s="1">
        <v>317</v>
      </c>
      <c r="J11" s="11">
        <v>9</v>
      </c>
      <c r="K11" s="10">
        <f t="shared" si="0"/>
        <v>6</v>
      </c>
      <c r="L11" s="1">
        <f t="shared" si="1"/>
        <v>627</v>
      </c>
      <c r="M11" s="11">
        <f t="shared" si="2"/>
        <v>12</v>
      </c>
      <c r="N11" s="23"/>
    </row>
    <row r="12" spans="2:14" ht="16.5" customHeight="1">
      <c r="B12" s="32">
        <v>8</v>
      </c>
      <c r="C12" s="24" t="s">
        <v>34</v>
      </c>
      <c r="D12" s="19" t="s">
        <v>133</v>
      </c>
      <c r="E12" s="10">
        <v>1</v>
      </c>
      <c r="F12" s="19">
        <v>310</v>
      </c>
      <c r="G12" s="11">
        <v>10</v>
      </c>
      <c r="H12" s="24">
        <v>7</v>
      </c>
      <c r="I12" s="1">
        <v>315</v>
      </c>
      <c r="J12" s="11">
        <v>3</v>
      </c>
      <c r="K12" s="10">
        <f t="shared" si="0"/>
        <v>8</v>
      </c>
      <c r="L12" s="1">
        <f t="shared" si="1"/>
        <v>625</v>
      </c>
      <c r="M12" s="11">
        <f t="shared" si="2"/>
        <v>13</v>
      </c>
      <c r="N12" s="23"/>
    </row>
    <row r="13" spans="2:14" ht="16.5" customHeight="1">
      <c r="B13" s="32">
        <v>9</v>
      </c>
      <c r="C13" s="24" t="s">
        <v>146</v>
      </c>
      <c r="D13" s="19" t="s">
        <v>110</v>
      </c>
      <c r="E13" s="10">
        <v>1</v>
      </c>
      <c r="F13" s="19">
        <v>338</v>
      </c>
      <c r="G13" s="11">
        <v>9</v>
      </c>
      <c r="H13" s="24">
        <v>5</v>
      </c>
      <c r="I13" s="1">
        <v>328</v>
      </c>
      <c r="J13" s="11">
        <v>5</v>
      </c>
      <c r="K13" s="10">
        <f t="shared" si="0"/>
        <v>6</v>
      </c>
      <c r="L13" s="1">
        <f t="shared" si="1"/>
        <v>666</v>
      </c>
      <c r="M13" s="11">
        <f t="shared" si="2"/>
        <v>14</v>
      </c>
      <c r="N13" s="23"/>
    </row>
    <row r="14" spans="2:14" ht="16.5" customHeight="1">
      <c r="B14" s="32">
        <v>10</v>
      </c>
      <c r="C14" s="24" t="s">
        <v>65</v>
      </c>
      <c r="D14" s="19" t="s">
        <v>114</v>
      </c>
      <c r="E14" s="10">
        <v>2</v>
      </c>
      <c r="F14" s="19">
        <v>312</v>
      </c>
      <c r="G14" s="11">
        <v>6</v>
      </c>
      <c r="H14" s="24">
        <v>0</v>
      </c>
      <c r="I14" s="1">
        <v>0</v>
      </c>
      <c r="J14" s="11">
        <v>12</v>
      </c>
      <c r="K14" s="10">
        <f t="shared" si="0"/>
        <v>2</v>
      </c>
      <c r="L14" s="1">
        <f t="shared" si="1"/>
        <v>312</v>
      </c>
      <c r="M14" s="11">
        <f t="shared" si="2"/>
        <v>18</v>
      </c>
      <c r="N14" s="23"/>
    </row>
    <row r="15" spans="2:14" ht="16.5" customHeight="1">
      <c r="B15" s="32">
        <v>10</v>
      </c>
      <c r="C15" s="24" t="s">
        <v>94</v>
      </c>
      <c r="D15" s="19" t="s">
        <v>135</v>
      </c>
      <c r="E15" s="10">
        <v>1</v>
      </c>
      <c r="F15" s="19">
        <v>310</v>
      </c>
      <c r="G15" s="11">
        <v>10</v>
      </c>
      <c r="H15" s="24">
        <v>0</v>
      </c>
      <c r="I15" s="1">
        <v>0</v>
      </c>
      <c r="J15" s="11">
        <v>12</v>
      </c>
      <c r="K15" s="10">
        <f t="shared" si="0"/>
        <v>1</v>
      </c>
      <c r="L15" s="1">
        <f t="shared" si="1"/>
        <v>310</v>
      </c>
      <c r="M15" s="11">
        <f t="shared" si="2"/>
        <v>22</v>
      </c>
      <c r="N15" s="23"/>
    </row>
    <row r="16" spans="2:14" ht="16.5" customHeight="1" thickBot="1">
      <c r="B16" s="33">
        <v>12</v>
      </c>
      <c r="C16" s="30" t="s">
        <v>56</v>
      </c>
      <c r="D16" s="20" t="s">
        <v>107</v>
      </c>
      <c r="E16" s="12">
        <v>0</v>
      </c>
      <c r="F16" s="20"/>
      <c r="G16" s="14">
        <v>12</v>
      </c>
      <c r="H16" s="30">
        <v>0</v>
      </c>
      <c r="I16" s="13">
        <v>0</v>
      </c>
      <c r="J16" s="14">
        <v>12</v>
      </c>
      <c r="K16" s="12">
        <f t="shared" si="0"/>
        <v>0</v>
      </c>
      <c r="L16" s="13">
        <f t="shared" si="1"/>
        <v>0</v>
      </c>
      <c r="M16" s="11">
        <f t="shared" si="2"/>
        <v>24</v>
      </c>
      <c r="N16" s="23"/>
    </row>
    <row r="17" ht="16.5" customHeight="1">
      <c r="N17" s="23"/>
    </row>
    <row r="18" ht="16.5" customHeight="1">
      <c r="N18" s="23"/>
    </row>
    <row r="19" ht="16.5" customHeight="1">
      <c r="N19" s="23"/>
    </row>
    <row r="20" ht="16.5" customHeight="1">
      <c r="N20" s="23"/>
    </row>
    <row r="21" ht="16.5" customHeight="1">
      <c r="N21" s="23"/>
    </row>
    <row r="22" ht="16.5" customHeight="1">
      <c r="N22" s="23"/>
    </row>
    <row r="23" ht="16.5" customHeight="1">
      <c r="N23" s="23"/>
    </row>
    <row r="24" ht="16.5" customHeight="1">
      <c r="N24" s="23"/>
    </row>
    <row r="25" ht="16.5" customHeight="1">
      <c r="N25" s="23"/>
    </row>
    <row r="26" ht="16.5" customHeight="1">
      <c r="N26" s="23"/>
    </row>
    <row r="27" ht="16.5" customHeight="1">
      <c r="N27" s="23"/>
    </row>
    <row r="28" ht="16.5" customHeight="1">
      <c r="N28" s="23"/>
    </row>
    <row r="29" ht="16.5" customHeight="1">
      <c r="N29" s="23"/>
    </row>
    <row r="30" ht="16.5" customHeight="1">
      <c r="N30" s="23"/>
    </row>
    <row r="31" ht="16.5" customHeight="1">
      <c r="N31" s="23"/>
    </row>
    <row r="32" ht="16.5" customHeight="1">
      <c r="N32" s="23"/>
    </row>
    <row r="33" ht="16.5" customHeight="1">
      <c r="N33" s="23"/>
    </row>
    <row r="34" ht="16.5" customHeight="1">
      <c r="N34" s="23"/>
    </row>
    <row r="35" ht="16.5" customHeight="1">
      <c r="N35" s="23"/>
    </row>
    <row r="36" ht="16.5" customHeight="1">
      <c r="N36" s="23"/>
    </row>
    <row r="37" ht="16.5" customHeight="1">
      <c r="N37" s="23"/>
    </row>
    <row r="38" ht="16.5" customHeight="1">
      <c r="N38" s="23"/>
    </row>
    <row r="39" ht="16.5" customHeight="1">
      <c r="N39" s="23"/>
    </row>
    <row r="40" ht="16.5" customHeight="1">
      <c r="N40" s="23"/>
    </row>
    <row r="41" ht="16.5" customHeight="1">
      <c r="N41" s="23"/>
    </row>
    <row r="42" ht="16.5" customHeight="1">
      <c r="N42" s="23"/>
    </row>
    <row r="43" ht="16.5" customHeight="1">
      <c r="N43" s="23"/>
    </row>
    <row r="44" ht="16.5" customHeight="1">
      <c r="N44" s="23"/>
    </row>
    <row r="45" ht="16.5" customHeight="1">
      <c r="N45" s="23"/>
    </row>
    <row r="46" ht="16.5" customHeight="1">
      <c r="N46" s="23"/>
    </row>
    <row r="47" ht="16.5" customHeight="1">
      <c r="N47" s="23"/>
    </row>
    <row r="48" ht="16.5" customHeight="1">
      <c r="N48" s="23"/>
    </row>
    <row r="49" ht="16.5" customHeight="1">
      <c r="N49" s="23"/>
    </row>
    <row r="50" ht="16.5" customHeight="1">
      <c r="N50" s="23"/>
    </row>
    <row r="51" ht="16.5" customHeight="1">
      <c r="N51" s="23"/>
    </row>
    <row r="52" ht="16.5" customHeight="1">
      <c r="N52" s="23"/>
    </row>
  </sheetData>
  <sheetProtection/>
  <mergeCells count="3">
    <mergeCell ref="E3:G3"/>
    <mergeCell ref="H3:J3"/>
    <mergeCell ref="K3:M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1">
      <selection activeCell="P6" sqref="P6"/>
    </sheetView>
  </sheetViews>
  <sheetFormatPr defaultColWidth="9.140625" defaultRowHeight="16.5" customHeight="1"/>
  <cols>
    <col min="1" max="1" width="3.00390625" style="0" customWidth="1"/>
    <col min="2" max="2" width="7.28125" style="0" customWidth="1"/>
    <col min="3" max="3" width="25.00390625" style="0" customWidth="1"/>
    <col min="4" max="4" width="18.00390625" style="0" customWidth="1"/>
    <col min="5" max="5" width="9.28125" style="0" customWidth="1"/>
    <col min="6" max="6" width="6.421875" style="0" customWidth="1"/>
    <col min="9" max="9" width="6.28125" style="0" customWidth="1"/>
    <col min="12" max="12" width="6.00390625" style="0" customWidth="1"/>
  </cols>
  <sheetData>
    <row r="2" ht="30" customHeight="1" thickBot="1">
      <c r="C2" s="35" t="s">
        <v>16</v>
      </c>
    </row>
    <row r="3" spans="2:14" ht="16.5" customHeight="1" thickBot="1">
      <c r="B3" s="23"/>
      <c r="C3" s="23"/>
      <c r="D3" s="23"/>
      <c r="E3" s="48" t="s">
        <v>9</v>
      </c>
      <c r="F3" s="49"/>
      <c r="G3" s="49"/>
      <c r="H3" s="48" t="s">
        <v>10</v>
      </c>
      <c r="I3" s="49"/>
      <c r="J3" s="50"/>
      <c r="K3" s="51" t="s">
        <v>11</v>
      </c>
      <c r="L3" s="52"/>
      <c r="M3" s="53"/>
      <c r="N3" s="23"/>
    </row>
    <row r="4" spans="2:14" ht="16.5" customHeight="1" thickBot="1">
      <c r="B4" s="41" t="s">
        <v>0</v>
      </c>
      <c r="C4" s="40" t="s">
        <v>1</v>
      </c>
      <c r="D4" s="42" t="s">
        <v>8</v>
      </c>
      <c r="E4" s="36" t="s">
        <v>2</v>
      </c>
      <c r="F4" s="37" t="s">
        <v>3</v>
      </c>
      <c r="G4" s="38" t="s">
        <v>4</v>
      </c>
      <c r="H4" s="36" t="s">
        <v>2</v>
      </c>
      <c r="I4" s="37" t="s">
        <v>3</v>
      </c>
      <c r="J4" s="38" t="s">
        <v>4</v>
      </c>
      <c r="K4" s="36" t="s">
        <v>2</v>
      </c>
      <c r="L4" s="37" t="s">
        <v>3</v>
      </c>
      <c r="M4" s="38" t="s">
        <v>4</v>
      </c>
      <c r="N4" s="23"/>
    </row>
    <row r="5" spans="2:14" ht="16.5" customHeight="1">
      <c r="B5" s="7">
        <v>1</v>
      </c>
      <c r="C5" s="8" t="s">
        <v>36</v>
      </c>
      <c r="D5" s="18" t="s">
        <v>99</v>
      </c>
      <c r="E5" s="7">
        <v>16</v>
      </c>
      <c r="F5" s="8">
        <v>355</v>
      </c>
      <c r="G5" s="9">
        <v>1</v>
      </c>
      <c r="H5" s="7">
        <v>11</v>
      </c>
      <c r="I5" s="8">
        <v>335</v>
      </c>
      <c r="J5" s="9">
        <v>3</v>
      </c>
      <c r="K5" s="7">
        <f aca="true" t="shared" si="0" ref="K5:K16">E5+H5</f>
        <v>27</v>
      </c>
      <c r="L5" s="8">
        <f aca="true" t="shared" si="1" ref="L5:L16">F5+I5</f>
        <v>690</v>
      </c>
      <c r="M5" s="9">
        <f aca="true" t="shared" si="2" ref="M5:M16">G5+J5</f>
        <v>4</v>
      </c>
      <c r="N5" s="23"/>
    </row>
    <row r="6" spans="2:14" ht="16.5" customHeight="1">
      <c r="B6" s="10">
        <v>2</v>
      </c>
      <c r="C6" s="1" t="s">
        <v>32</v>
      </c>
      <c r="D6" s="19" t="s">
        <v>122</v>
      </c>
      <c r="E6" s="10">
        <v>5</v>
      </c>
      <c r="F6" s="1">
        <v>391</v>
      </c>
      <c r="G6" s="11">
        <v>3</v>
      </c>
      <c r="H6" s="10">
        <v>15</v>
      </c>
      <c r="I6" s="1">
        <v>365</v>
      </c>
      <c r="J6" s="11">
        <v>1</v>
      </c>
      <c r="K6" s="10">
        <f t="shared" si="0"/>
        <v>20</v>
      </c>
      <c r="L6" s="1">
        <f t="shared" si="1"/>
        <v>756</v>
      </c>
      <c r="M6" s="11">
        <f t="shared" si="2"/>
        <v>4</v>
      </c>
      <c r="N6" s="23"/>
    </row>
    <row r="7" spans="2:14" ht="16.5" customHeight="1">
      <c r="B7" s="10">
        <v>3</v>
      </c>
      <c r="C7" s="1" t="s">
        <v>96</v>
      </c>
      <c r="D7" s="19" t="s">
        <v>119</v>
      </c>
      <c r="E7" s="10">
        <v>4</v>
      </c>
      <c r="F7" s="1">
        <v>320</v>
      </c>
      <c r="G7" s="11">
        <v>6</v>
      </c>
      <c r="H7" s="10">
        <v>12</v>
      </c>
      <c r="I7" s="1">
        <v>350</v>
      </c>
      <c r="J7" s="11">
        <v>2</v>
      </c>
      <c r="K7" s="10">
        <f t="shared" si="0"/>
        <v>16</v>
      </c>
      <c r="L7" s="1">
        <f t="shared" si="1"/>
        <v>670</v>
      </c>
      <c r="M7" s="11">
        <f t="shared" si="2"/>
        <v>8</v>
      </c>
      <c r="N7" s="23"/>
    </row>
    <row r="8" spans="2:14" ht="16.5" customHeight="1">
      <c r="B8" s="10">
        <v>4</v>
      </c>
      <c r="C8" s="1" t="s">
        <v>95</v>
      </c>
      <c r="D8" s="19" t="s">
        <v>106</v>
      </c>
      <c r="E8" s="10">
        <v>4</v>
      </c>
      <c r="F8" s="1">
        <v>338</v>
      </c>
      <c r="G8" s="11">
        <v>4</v>
      </c>
      <c r="H8" s="10">
        <v>6</v>
      </c>
      <c r="I8" s="1">
        <v>315</v>
      </c>
      <c r="J8" s="11">
        <v>5</v>
      </c>
      <c r="K8" s="10">
        <f t="shared" si="0"/>
        <v>10</v>
      </c>
      <c r="L8" s="1">
        <f t="shared" si="1"/>
        <v>653</v>
      </c>
      <c r="M8" s="11">
        <f t="shared" si="2"/>
        <v>9</v>
      </c>
      <c r="N8" s="23"/>
    </row>
    <row r="9" spans="2:14" ht="16.5" customHeight="1">
      <c r="B9" s="10">
        <v>5</v>
      </c>
      <c r="C9" s="1" t="s">
        <v>146</v>
      </c>
      <c r="D9" s="19" t="s">
        <v>112</v>
      </c>
      <c r="E9" s="10">
        <v>3</v>
      </c>
      <c r="F9" s="1">
        <v>330</v>
      </c>
      <c r="G9" s="11">
        <v>7</v>
      </c>
      <c r="H9" s="10">
        <v>9</v>
      </c>
      <c r="I9" s="1">
        <v>316</v>
      </c>
      <c r="J9" s="11">
        <v>4</v>
      </c>
      <c r="K9" s="10">
        <f t="shared" si="0"/>
        <v>12</v>
      </c>
      <c r="L9" s="1">
        <f t="shared" si="1"/>
        <v>646</v>
      </c>
      <c r="M9" s="11">
        <f t="shared" si="2"/>
        <v>11</v>
      </c>
      <c r="N9" s="23"/>
    </row>
    <row r="10" spans="2:14" ht="16.5" customHeight="1">
      <c r="B10" s="10">
        <v>6</v>
      </c>
      <c r="C10" s="1" t="s">
        <v>94</v>
      </c>
      <c r="D10" s="19" t="s">
        <v>137</v>
      </c>
      <c r="E10" s="10">
        <v>6</v>
      </c>
      <c r="F10" s="1">
        <v>314</v>
      </c>
      <c r="G10" s="11">
        <v>2</v>
      </c>
      <c r="H10" s="10">
        <v>2</v>
      </c>
      <c r="I10" s="1">
        <v>333</v>
      </c>
      <c r="J10" s="11">
        <v>9</v>
      </c>
      <c r="K10" s="10">
        <f t="shared" si="0"/>
        <v>8</v>
      </c>
      <c r="L10" s="1">
        <f t="shared" si="1"/>
        <v>647</v>
      </c>
      <c r="M10" s="11">
        <f t="shared" si="2"/>
        <v>11</v>
      </c>
      <c r="N10" s="23"/>
    </row>
    <row r="11" spans="2:14" ht="16.5" customHeight="1">
      <c r="B11" s="10">
        <v>7</v>
      </c>
      <c r="C11" s="1" t="s">
        <v>98</v>
      </c>
      <c r="D11" s="19" t="s">
        <v>143</v>
      </c>
      <c r="E11" s="10">
        <v>2</v>
      </c>
      <c r="F11" s="1">
        <v>310</v>
      </c>
      <c r="G11" s="11">
        <v>10</v>
      </c>
      <c r="H11" s="10">
        <v>5</v>
      </c>
      <c r="I11" s="1">
        <v>320</v>
      </c>
      <c r="J11" s="11">
        <v>6</v>
      </c>
      <c r="K11" s="10">
        <f t="shared" si="0"/>
        <v>7</v>
      </c>
      <c r="L11" s="1">
        <f t="shared" si="1"/>
        <v>630</v>
      </c>
      <c r="M11" s="11">
        <f t="shared" si="2"/>
        <v>16</v>
      </c>
      <c r="N11" s="23"/>
    </row>
    <row r="12" spans="2:14" ht="16.5" customHeight="1">
      <c r="B12" s="10">
        <v>8</v>
      </c>
      <c r="C12" s="1" t="s">
        <v>56</v>
      </c>
      <c r="D12" s="19" t="s">
        <v>145</v>
      </c>
      <c r="E12" s="10">
        <v>2</v>
      </c>
      <c r="F12" s="1">
        <v>320</v>
      </c>
      <c r="G12" s="11">
        <v>9</v>
      </c>
      <c r="H12" s="10">
        <v>4</v>
      </c>
      <c r="I12" s="1">
        <v>317</v>
      </c>
      <c r="J12" s="11">
        <v>7</v>
      </c>
      <c r="K12" s="10">
        <f t="shared" si="0"/>
        <v>6</v>
      </c>
      <c r="L12" s="1">
        <f t="shared" si="1"/>
        <v>637</v>
      </c>
      <c r="M12" s="11">
        <f t="shared" si="2"/>
        <v>16</v>
      </c>
      <c r="N12" s="23"/>
    </row>
    <row r="13" spans="2:14" ht="16.5" customHeight="1">
      <c r="B13" s="10">
        <v>9</v>
      </c>
      <c r="C13" s="1" t="s">
        <v>97</v>
      </c>
      <c r="D13" s="19" t="s">
        <v>127</v>
      </c>
      <c r="E13" s="10">
        <v>3</v>
      </c>
      <c r="F13" s="1">
        <v>320</v>
      </c>
      <c r="G13" s="11">
        <v>8</v>
      </c>
      <c r="H13" s="10">
        <v>2</v>
      </c>
      <c r="I13" s="1">
        <v>343</v>
      </c>
      <c r="J13" s="11">
        <v>8</v>
      </c>
      <c r="K13" s="10">
        <f t="shared" si="0"/>
        <v>5</v>
      </c>
      <c r="L13" s="1">
        <f t="shared" si="1"/>
        <v>663</v>
      </c>
      <c r="M13" s="11">
        <f t="shared" si="2"/>
        <v>16</v>
      </c>
      <c r="N13" s="23"/>
    </row>
    <row r="14" spans="2:14" ht="16.5" customHeight="1">
      <c r="B14" s="10">
        <v>10</v>
      </c>
      <c r="C14" s="1" t="s">
        <v>34</v>
      </c>
      <c r="D14" s="19" t="s">
        <v>130</v>
      </c>
      <c r="E14" s="10">
        <v>4</v>
      </c>
      <c r="F14" s="1">
        <v>330</v>
      </c>
      <c r="G14" s="11">
        <v>5</v>
      </c>
      <c r="H14" s="10">
        <v>1</v>
      </c>
      <c r="I14" s="1">
        <v>0</v>
      </c>
      <c r="J14" s="11">
        <v>12</v>
      </c>
      <c r="K14" s="10">
        <f t="shared" si="0"/>
        <v>5</v>
      </c>
      <c r="L14" s="1">
        <f t="shared" si="1"/>
        <v>330</v>
      </c>
      <c r="M14" s="11">
        <f t="shared" si="2"/>
        <v>17</v>
      </c>
      <c r="N14" s="23"/>
    </row>
    <row r="15" spans="2:14" ht="16.5" customHeight="1">
      <c r="B15" s="10">
        <v>11</v>
      </c>
      <c r="C15" s="1" t="s">
        <v>60</v>
      </c>
      <c r="D15" s="19" t="s">
        <v>140</v>
      </c>
      <c r="E15" s="10">
        <v>1</v>
      </c>
      <c r="F15" s="1">
        <v>310</v>
      </c>
      <c r="G15" s="11">
        <v>11</v>
      </c>
      <c r="H15" s="10">
        <v>1</v>
      </c>
      <c r="I15" s="1">
        <v>320</v>
      </c>
      <c r="J15" s="11">
        <v>11</v>
      </c>
      <c r="K15" s="10">
        <f t="shared" si="0"/>
        <v>2</v>
      </c>
      <c r="L15" s="1">
        <f t="shared" si="1"/>
        <v>630</v>
      </c>
      <c r="M15" s="11">
        <f t="shared" si="2"/>
        <v>22</v>
      </c>
      <c r="N15" s="23"/>
    </row>
    <row r="16" spans="2:14" ht="16.5" customHeight="1" thickBot="1">
      <c r="B16" s="12">
        <v>12</v>
      </c>
      <c r="C16" s="13" t="s">
        <v>65</v>
      </c>
      <c r="D16" s="20" t="s">
        <v>116</v>
      </c>
      <c r="E16" s="12">
        <v>0</v>
      </c>
      <c r="F16" s="13">
        <v>0</v>
      </c>
      <c r="G16" s="14">
        <v>12</v>
      </c>
      <c r="H16" s="12">
        <v>2</v>
      </c>
      <c r="I16" s="13">
        <v>300</v>
      </c>
      <c r="J16" s="14">
        <v>10</v>
      </c>
      <c r="K16" s="12">
        <f t="shared" si="0"/>
        <v>2</v>
      </c>
      <c r="L16" s="13">
        <f t="shared" si="1"/>
        <v>300</v>
      </c>
      <c r="M16" s="14">
        <f t="shared" si="2"/>
        <v>22</v>
      </c>
      <c r="N16" s="23"/>
    </row>
    <row r="17" ht="16.5" customHeight="1">
      <c r="N17" s="23"/>
    </row>
    <row r="18" ht="16.5" customHeight="1">
      <c r="N18" s="23"/>
    </row>
    <row r="19" ht="16.5" customHeight="1">
      <c r="N19" s="23"/>
    </row>
    <row r="20" ht="16.5" customHeight="1">
      <c r="N20" s="23"/>
    </row>
    <row r="21" ht="16.5" customHeight="1">
      <c r="N21" s="23"/>
    </row>
    <row r="22" ht="16.5" customHeight="1">
      <c r="N22" s="23"/>
    </row>
    <row r="23" ht="16.5" customHeight="1">
      <c r="N23" s="23"/>
    </row>
    <row r="24" ht="16.5" customHeight="1">
      <c r="N24" s="23"/>
    </row>
    <row r="25" ht="16.5" customHeight="1">
      <c r="N25" s="23"/>
    </row>
    <row r="26" ht="16.5" customHeight="1">
      <c r="N26" s="23"/>
    </row>
    <row r="27" ht="16.5" customHeight="1">
      <c r="N27" s="23"/>
    </row>
    <row r="28" ht="16.5" customHeight="1">
      <c r="N28" s="23"/>
    </row>
    <row r="29" ht="16.5" customHeight="1">
      <c r="N29" s="23"/>
    </row>
    <row r="30" ht="16.5" customHeight="1">
      <c r="N30" s="23"/>
    </row>
    <row r="31" ht="16.5" customHeight="1">
      <c r="N31" s="23"/>
    </row>
    <row r="32" ht="16.5" customHeight="1">
      <c r="N32" s="23"/>
    </row>
    <row r="33" ht="16.5" customHeight="1">
      <c r="N33" s="23"/>
    </row>
    <row r="34" ht="16.5" customHeight="1">
      <c r="N34" s="23"/>
    </row>
    <row r="35" ht="16.5" customHeight="1">
      <c r="N35" s="23"/>
    </row>
    <row r="36" ht="16.5" customHeight="1">
      <c r="N36" s="23"/>
    </row>
    <row r="37" ht="16.5" customHeight="1">
      <c r="N37" s="23"/>
    </row>
    <row r="38" ht="16.5" customHeight="1">
      <c r="N38" s="23"/>
    </row>
    <row r="39" ht="16.5" customHeight="1">
      <c r="N39" s="23"/>
    </row>
    <row r="40" ht="16.5" customHeight="1">
      <c r="N40" s="23"/>
    </row>
    <row r="41" ht="16.5" customHeight="1">
      <c r="N41" s="23"/>
    </row>
    <row r="42" ht="16.5" customHeight="1">
      <c r="N42" s="23"/>
    </row>
    <row r="43" ht="16.5" customHeight="1">
      <c r="N43" s="23"/>
    </row>
    <row r="44" ht="16.5" customHeight="1">
      <c r="N44" s="23"/>
    </row>
    <row r="45" ht="16.5" customHeight="1">
      <c r="N45" s="23"/>
    </row>
    <row r="46" ht="16.5" customHeight="1">
      <c r="N46" s="23"/>
    </row>
    <row r="47" ht="16.5" customHeight="1">
      <c r="N47" s="23"/>
    </row>
    <row r="48" ht="16.5" customHeight="1">
      <c r="N48" s="23"/>
    </row>
    <row r="49" ht="16.5" customHeight="1">
      <c r="N49" s="23"/>
    </row>
    <row r="50" ht="16.5" customHeight="1">
      <c r="N50" s="23"/>
    </row>
    <row r="51" ht="16.5" customHeight="1">
      <c r="N51" s="23"/>
    </row>
    <row r="52" ht="16.5" customHeight="1">
      <c r="N52" s="23"/>
    </row>
  </sheetData>
  <sheetProtection/>
  <mergeCells count="3">
    <mergeCell ref="E3:G3"/>
    <mergeCell ref="H3:J3"/>
    <mergeCell ref="K3:M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1">
      <selection activeCell="Q6" sqref="Q6"/>
    </sheetView>
  </sheetViews>
  <sheetFormatPr defaultColWidth="9.140625" defaultRowHeight="16.5" customHeight="1"/>
  <cols>
    <col min="1" max="1" width="3.28125" style="0" customWidth="1"/>
    <col min="2" max="2" width="7.28125" style="0" customWidth="1"/>
    <col min="3" max="3" width="26.140625" style="0" customWidth="1"/>
    <col min="4" max="4" width="15.8515625" style="0" customWidth="1"/>
    <col min="5" max="5" width="9.57421875" style="0" customWidth="1"/>
    <col min="6" max="6" width="6.140625" style="0" customWidth="1"/>
    <col min="9" max="9" width="6.00390625" style="0" customWidth="1"/>
    <col min="12" max="12" width="5.7109375" style="0" customWidth="1"/>
  </cols>
  <sheetData>
    <row r="2" ht="31.5" customHeight="1" thickBot="1">
      <c r="C2" s="35" t="s">
        <v>15</v>
      </c>
    </row>
    <row r="3" spans="2:14" ht="16.5" customHeight="1" thickBot="1">
      <c r="B3" s="23"/>
      <c r="C3" s="23"/>
      <c r="D3" s="23"/>
      <c r="E3" s="48" t="s">
        <v>9</v>
      </c>
      <c r="F3" s="49"/>
      <c r="G3" s="49"/>
      <c r="H3" s="48" t="s">
        <v>10</v>
      </c>
      <c r="I3" s="49"/>
      <c r="J3" s="50"/>
      <c r="K3" s="51" t="s">
        <v>11</v>
      </c>
      <c r="L3" s="52"/>
      <c r="M3" s="53"/>
      <c r="N3" s="23"/>
    </row>
    <row r="4" spans="2:14" ht="16.5" customHeight="1" thickBot="1">
      <c r="B4" s="27" t="s">
        <v>0</v>
      </c>
      <c r="C4" s="29" t="s">
        <v>1</v>
      </c>
      <c r="D4" s="28" t="s">
        <v>8</v>
      </c>
      <c r="E4" s="15" t="s">
        <v>2</v>
      </c>
      <c r="F4" s="16" t="s">
        <v>3</v>
      </c>
      <c r="G4" s="17" t="s">
        <v>4</v>
      </c>
      <c r="H4" s="15" t="s">
        <v>2</v>
      </c>
      <c r="I4" s="16" t="s">
        <v>3</v>
      </c>
      <c r="J4" s="17" t="s">
        <v>4</v>
      </c>
      <c r="K4" s="36" t="s">
        <v>2</v>
      </c>
      <c r="L4" s="37" t="s">
        <v>3</v>
      </c>
      <c r="M4" s="38" t="s">
        <v>4</v>
      </c>
      <c r="N4" s="23"/>
    </row>
    <row r="5" spans="2:14" ht="16.5" customHeight="1">
      <c r="B5" s="31">
        <v>1</v>
      </c>
      <c r="C5" s="34" t="s">
        <v>32</v>
      </c>
      <c r="D5" s="18" t="s">
        <v>125</v>
      </c>
      <c r="E5" s="7">
        <v>5</v>
      </c>
      <c r="F5" s="8">
        <v>320</v>
      </c>
      <c r="G5" s="31">
        <v>3</v>
      </c>
      <c r="H5" s="7">
        <v>3</v>
      </c>
      <c r="I5" s="8">
        <v>350</v>
      </c>
      <c r="J5" s="9">
        <v>2</v>
      </c>
      <c r="K5" s="7">
        <f aca="true" t="shared" si="0" ref="K5:K16">E5+H5</f>
        <v>8</v>
      </c>
      <c r="L5" s="8">
        <f aca="true" t="shared" si="1" ref="L5:L16">F5+I5</f>
        <v>670</v>
      </c>
      <c r="M5" s="9">
        <f aca="true" t="shared" si="2" ref="M5:M16">G5+J5</f>
        <v>5</v>
      </c>
      <c r="N5" s="23"/>
    </row>
    <row r="6" spans="2:14" ht="16.5" customHeight="1">
      <c r="B6" s="32">
        <v>2</v>
      </c>
      <c r="C6" s="24" t="s">
        <v>36</v>
      </c>
      <c r="D6" s="19" t="s">
        <v>101</v>
      </c>
      <c r="E6" s="10">
        <v>3</v>
      </c>
      <c r="F6" s="1">
        <v>370</v>
      </c>
      <c r="G6" s="32">
        <v>7</v>
      </c>
      <c r="H6" s="10">
        <v>4</v>
      </c>
      <c r="I6" s="1">
        <v>330</v>
      </c>
      <c r="J6" s="11">
        <v>1</v>
      </c>
      <c r="K6" s="10">
        <f t="shared" si="0"/>
        <v>7</v>
      </c>
      <c r="L6" s="1">
        <f t="shared" si="1"/>
        <v>700</v>
      </c>
      <c r="M6" s="11">
        <f t="shared" si="2"/>
        <v>8</v>
      </c>
      <c r="N6" s="23"/>
    </row>
    <row r="7" spans="2:14" ht="16.5" customHeight="1">
      <c r="B7" s="32">
        <v>3</v>
      </c>
      <c r="C7" s="24" t="s">
        <v>95</v>
      </c>
      <c r="D7" s="19" t="s">
        <v>103</v>
      </c>
      <c r="E7" s="10">
        <v>6</v>
      </c>
      <c r="F7" s="1">
        <v>325</v>
      </c>
      <c r="G7" s="32">
        <v>2</v>
      </c>
      <c r="H7" s="10">
        <v>2</v>
      </c>
      <c r="I7" s="1">
        <v>300</v>
      </c>
      <c r="J7" s="11">
        <v>7</v>
      </c>
      <c r="K7" s="10">
        <f t="shared" si="0"/>
        <v>8</v>
      </c>
      <c r="L7" s="1">
        <f t="shared" si="1"/>
        <v>625</v>
      </c>
      <c r="M7" s="11">
        <f t="shared" si="2"/>
        <v>9</v>
      </c>
      <c r="N7" s="23"/>
    </row>
    <row r="8" spans="2:14" ht="16.5" customHeight="1">
      <c r="B8" s="32">
        <v>4</v>
      </c>
      <c r="C8" s="24" t="s">
        <v>146</v>
      </c>
      <c r="D8" s="19" t="s">
        <v>113</v>
      </c>
      <c r="E8" s="10">
        <v>5</v>
      </c>
      <c r="F8" s="1">
        <v>305</v>
      </c>
      <c r="G8" s="32">
        <v>4</v>
      </c>
      <c r="H8" s="10">
        <v>2</v>
      </c>
      <c r="I8" s="1">
        <v>310</v>
      </c>
      <c r="J8" s="11">
        <v>6</v>
      </c>
      <c r="K8" s="10">
        <f t="shared" si="0"/>
        <v>7</v>
      </c>
      <c r="L8" s="1">
        <f t="shared" si="1"/>
        <v>615</v>
      </c>
      <c r="M8" s="11">
        <f t="shared" si="2"/>
        <v>10</v>
      </c>
      <c r="N8" s="23"/>
    </row>
    <row r="9" spans="2:14" ht="16.5" customHeight="1">
      <c r="B9" s="32">
        <v>5</v>
      </c>
      <c r="C9" s="24" t="s">
        <v>98</v>
      </c>
      <c r="D9" s="19" t="s">
        <v>142</v>
      </c>
      <c r="E9" s="10">
        <v>3</v>
      </c>
      <c r="F9" s="1">
        <v>327</v>
      </c>
      <c r="G9" s="32">
        <v>8</v>
      </c>
      <c r="H9" s="10">
        <v>3</v>
      </c>
      <c r="I9" s="1">
        <v>332</v>
      </c>
      <c r="J9" s="11">
        <v>3</v>
      </c>
      <c r="K9" s="10">
        <f t="shared" si="0"/>
        <v>6</v>
      </c>
      <c r="L9" s="1">
        <f t="shared" si="1"/>
        <v>659</v>
      </c>
      <c r="M9" s="11">
        <f t="shared" si="2"/>
        <v>11</v>
      </c>
      <c r="N9" s="23"/>
    </row>
    <row r="10" spans="2:14" ht="16.5" customHeight="1">
      <c r="B10" s="32">
        <v>6</v>
      </c>
      <c r="C10" s="24" t="s">
        <v>60</v>
      </c>
      <c r="D10" s="19" t="s">
        <v>148</v>
      </c>
      <c r="E10" s="10">
        <v>7</v>
      </c>
      <c r="F10" s="1">
        <v>329</v>
      </c>
      <c r="G10" s="32">
        <v>1</v>
      </c>
      <c r="H10" s="10">
        <v>0</v>
      </c>
      <c r="I10" s="1">
        <v>0</v>
      </c>
      <c r="J10" s="11">
        <v>12</v>
      </c>
      <c r="K10" s="10">
        <f t="shared" si="0"/>
        <v>7</v>
      </c>
      <c r="L10" s="1">
        <f t="shared" si="1"/>
        <v>329</v>
      </c>
      <c r="M10" s="11">
        <f t="shared" si="2"/>
        <v>13</v>
      </c>
      <c r="N10" s="23"/>
    </row>
    <row r="11" spans="2:14" ht="16.5" customHeight="1">
      <c r="B11" s="32">
        <v>7</v>
      </c>
      <c r="C11" s="24" t="s">
        <v>94</v>
      </c>
      <c r="D11" s="19" t="s">
        <v>136</v>
      </c>
      <c r="E11" s="10">
        <v>3</v>
      </c>
      <c r="F11" s="1">
        <v>315</v>
      </c>
      <c r="G11" s="32">
        <v>9</v>
      </c>
      <c r="H11" s="10">
        <v>2</v>
      </c>
      <c r="I11" s="1">
        <v>332</v>
      </c>
      <c r="J11" s="11">
        <v>5</v>
      </c>
      <c r="K11" s="10">
        <f t="shared" si="0"/>
        <v>5</v>
      </c>
      <c r="L11" s="1">
        <f t="shared" si="1"/>
        <v>647</v>
      </c>
      <c r="M11" s="11">
        <f t="shared" si="2"/>
        <v>14</v>
      </c>
      <c r="N11" s="23"/>
    </row>
    <row r="12" spans="2:14" ht="16.5" customHeight="1">
      <c r="B12" s="32">
        <v>8</v>
      </c>
      <c r="C12" s="24" t="s">
        <v>65</v>
      </c>
      <c r="D12" s="19" t="s">
        <v>117</v>
      </c>
      <c r="E12" s="10">
        <v>1</v>
      </c>
      <c r="F12" s="1">
        <v>315</v>
      </c>
      <c r="G12" s="32">
        <v>10</v>
      </c>
      <c r="H12" s="10">
        <v>3</v>
      </c>
      <c r="I12" s="1">
        <v>310</v>
      </c>
      <c r="J12" s="11">
        <v>4</v>
      </c>
      <c r="K12" s="10">
        <f t="shared" si="0"/>
        <v>4</v>
      </c>
      <c r="L12" s="1">
        <f t="shared" si="1"/>
        <v>625</v>
      </c>
      <c r="M12" s="11">
        <f t="shared" si="2"/>
        <v>14</v>
      </c>
      <c r="N12" s="23"/>
    </row>
    <row r="13" spans="2:14" ht="16.5" customHeight="1">
      <c r="B13" s="32">
        <v>9</v>
      </c>
      <c r="C13" s="24" t="s">
        <v>96</v>
      </c>
      <c r="D13" s="19" t="s">
        <v>120</v>
      </c>
      <c r="E13" s="10">
        <v>5</v>
      </c>
      <c r="F13" s="1">
        <v>275</v>
      </c>
      <c r="G13" s="32">
        <v>5</v>
      </c>
      <c r="H13" s="10">
        <v>1</v>
      </c>
      <c r="I13" s="1">
        <v>300</v>
      </c>
      <c r="J13" s="11">
        <v>10</v>
      </c>
      <c r="K13" s="10">
        <f t="shared" si="0"/>
        <v>6</v>
      </c>
      <c r="L13" s="1">
        <f t="shared" si="1"/>
        <v>575</v>
      </c>
      <c r="M13" s="11">
        <f t="shared" si="2"/>
        <v>15</v>
      </c>
      <c r="N13" s="23"/>
    </row>
    <row r="14" spans="2:14" ht="16.5" customHeight="1">
      <c r="B14" s="32">
        <v>10</v>
      </c>
      <c r="C14" s="24" t="s">
        <v>56</v>
      </c>
      <c r="D14" s="19" t="s">
        <v>109</v>
      </c>
      <c r="E14" s="10">
        <v>4</v>
      </c>
      <c r="F14" s="1">
        <v>330</v>
      </c>
      <c r="G14" s="32">
        <v>6</v>
      </c>
      <c r="H14" s="10">
        <v>0</v>
      </c>
      <c r="I14" s="1">
        <v>0</v>
      </c>
      <c r="J14" s="11">
        <v>12</v>
      </c>
      <c r="K14" s="10">
        <f t="shared" si="0"/>
        <v>4</v>
      </c>
      <c r="L14" s="1">
        <f t="shared" si="1"/>
        <v>330</v>
      </c>
      <c r="M14" s="11">
        <f t="shared" si="2"/>
        <v>18</v>
      </c>
      <c r="N14" s="23"/>
    </row>
    <row r="15" spans="2:14" ht="16.5" customHeight="1">
      <c r="B15" s="32">
        <v>11</v>
      </c>
      <c r="C15" s="24" t="s">
        <v>34</v>
      </c>
      <c r="D15" s="19" t="s">
        <v>131</v>
      </c>
      <c r="E15" s="10">
        <v>0</v>
      </c>
      <c r="F15" s="1">
        <v>0</v>
      </c>
      <c r="G15" s="32">
        <v>12</v>
      </c>
      <c r="H15" s="10">
        <v>1</v>
      </c>
      <c r="I15" s="1">
        <v>345</v>
      </c>
      <c r="J15" s="11">
        <v>8</v>
      </c>
      <c r="K15" s="10">
        <f t="shared" si="0"/>
        <v>1</v>
      </c>
      <c r="L15" s="1">
        <f t="shared" si="1"/>
        <v>345</v>
      </c>
      <c r="M15" s="11">
        <f t="shared" si="2"/>
        <v>20</v>
      </c>
      <c r="N15" s="23"/>
    </row>
    <row r="16" spans="2:14" ht="16.5" customHeight="1" thickBot="1">
      <c r="B16" s="33">
        <v>12</v>
      </c>
      <c r="C16" s="30" t="s">
        <v>97</v>
      </c>
      <c r="D16" s="20" t="s">
        <v>126</v>
      </c>
      <c r="E16" s="12">
        <v>0</v>
      </c>
      <c r="F16" s="13">
        <v>0</v>
      </c>
      <c r="G16" s="33">
        <v>12</v>
      </c>
      <c r="H16" s="12">
        <v>1</v>
      </c>
      <c r="I16" s="13">
        <v>315</v>
      </c>
      <c r="J16" s="14">
        <v>9</v>
      </c>
      <c r="K16" s="12">
        <f t="shared" si="0"/>
        <v>1</v>
      </c>
      <c r="L16" s="13">
        <f t="shared" si="1"/>
        <v>315</v>
      </c>
      <c r="M16" s="14">
        <f t="shared" si="2"/>
        <v>21</v>
      </c>
      <c r="N16" s="23"/>
    </row>
    <row r="17" ht="16.5" customHeight="1">
      <c r="N17" s="23"/>
    </row>
    <row r="18" ht="16.5" customHeight="1">
      <c r="N18" s="23"/>
    </row>
    <row r="19" ht="16.5" customHeight="1">
      <c r="N19" s="23"/>
    </row>
    <row r="20" ht="16.5" customHeight="1">
      <c r="N20" s="23"/>
    </row>
    <row r="21" ht="16.5" customHeight="1">
      <c r="N21" s="23"/>
    </row>
    <row r="22" ht="16.5" customHeight="1">
      <c r="N22" s="23"/>
    </row>
    <row r="23" ht="16.5" customHeight="1">
      <c r="N23" s="23"/>
    </row>
    <row r="24" ht="16.5" customHeight="1">
      <c r="N24" s="23"/>
    </row>
    <row r="25" ht="16.5" customHeight="1">
      <c r="N25" s="23"/>
    </row>
    <row r="26" ht="16.5" customHeight="1">
      <c r="N26" s="23"/>
    </row>
    <row r="27" ht="16.5" customHeight="1">
      <c r="N27" s="23"/>
    </row>
    <row r="28" ht="16.5" customHeight="1">
      <c r="N28" s="23"/>
    </row>
    <row r="29" ht="16.5" customHeight="1">
      <c r="N29" s="23"/>
    </row>
    <row r="30" ht="16.5" customHeight="1">
      <c r="N30" s="23"/>
    </row>
    <row r="31" ht="16.5" customHeight="1">
      <c r="N31" s="23"/>
    </row>
    <row r="32" ht="16.5" customHeight="1">
      <c r="N32" s="23"/>
    </row>
    <row r="33" ht="16.5" customHeight="1">
      <c r="N33" s="23"/>
    </row>
    <row r="34" ht="16.5" customHeight="1">
      <c r="N34" s="23"/>
    </row>
    <row r="35" ht="16.5" customHeight="1">
      <c r="N35" s="23"/>
    </row>
    <row r="36" ht="16.5" customHeight="1">
      <c r="N36" s="23"/>
    </row>
    <row r="37" ht="16.5" customHeight="1">
      <c r="N37" s="23"/>
    </row>
    <row r="38" ht="16.5" customHeight="1">
      <c r="N38" s="23"/>
    </row>
    <row r="39" ht="16.5" customHeight="1">
      <c r="N39" s="23"/>
    </row>
    <row r="40" ht="16.5" customHeight="1">
      <c r="N40" s="23"/>
    </row>
    <row r="41" ht="16.5" customHeight="1">
      <c r="N41" s="23"/>
    </row>
    <row r="42" ht="16.5" customHeight="1">
      <c r="N42" s="23"/>
    </row>
    <row r="43" ht="16.5" customHeight="1">
      <c r="N43" s="23"/>
    </row>
    <row r="44" ht="16.5" customHeight="1">
      <c r="N44" s="23"/>
    </row>
    <row r="45" ht="16.5" customHeight="1">
      <c r="N45" s="23"/>
    </row>
    <row r="46" ht="16.5" customHeight="1">
      <c r="N46" s="23"/>
    </row>
    <row r="47" ht="16.5" customHeight="1">
      <c r="N47" s="23"/>
    </row>
    <row r="48" ht="16.5" customHeight="1">
      <c r="N48" s="23"/>
    </row>
    <row r="49" ht="16.5" customHeight="1">
      <c r="N49" s="23"/>
    </row>
    <row r="50" ht="16.5" customHeight="1">
      <c r="N50" s="23"/>
    </row>
    <row r="51" ht="16.5" customHeight="1">
      <c r="N51" s="23"/>
    </row>
    <row r="52" ht="16.5" customHeight="1">
      <c r="N52" s="23"/>
    </row>
  </sheetData>
  <sheetProtection/>
  <mergeCells count="3">
    <mergeCell ref="E3:G3"/>
    <mergeCell ref="H3:J3"/>
    <mergeCell ref="K3:M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52"/>
  <sheetViews>
    <sheetView zoomScalePageLayoutView="0" workbookViewId="0" topLeftCell="A1">
      <selection activeCell="O12" sqref="O12"/>
    </sheetView>
  </sheetViews>
  <sheetFormatPr defaultColWidth="9.140625" defaultRowHeight="16.5" customHeight="1"/>
  <cols>
    <col min="1" max="1" width="3.28125" style="0" customWidth="1"/>
    <col min="2" max="2" width="7.28125" style="0" customWidth="1"/>
    <col min="3" max="3" width="24.140625" style="0" customWidth="1"/>
    <col min="4" max="4" width="15.57421875" style="0" customWidth="1"/>
    <col min="5" max="5" width="9.421875" style="0" customWidth="1"/>
    <col min="6" max="6" width="5.8515625" style="0" customWidth="1"/>
    <col min="9" max="9" width="5.421875" style="0" customWidth="1"/>
    <col min="12" max="12" width="6.00390625" style="0" customWidth="1"/>
  </cols>
  <sheetData>
    <row r="2" ht="29.25" customHeight="1" thickBot="1">
      <c r="C2" s="35" t="s">
        <v>13</v>
      </c>
    </row>
    <row r="3" spans="2:14" ht="16.5" customHeight="1" thickBot="1">
      <c r="B3" s="23"/>
      <c r="C3" s="23"/>
      <c r="D3" s="23"/>
      <c r="E3" s="48" t="s">
        <v>9</v>
      </c>
      <c r="F3" s="49"/>
      <c r="G3" s="49"/>
      <c r="H3" s="48" t="s">
        <v>10</v>
      </c>
      <c r="I3" s="49"/>
      <c r="J3" s="50"/>
      <c r="K3" s="51" t="s">
        <v>11</v>
      </c>
      <c r="L3" s="52"/>
      <c r="M3" s="53"/>
      <c r="N3" s="23"/>
    </row>
    <row r="4" spans="2:14" ht="16.5" customHeight="1" thickBot="1">
      <c r="B4" s="40" t="s">
        <v>0</v>
      </c>
      <c r="C4" s="40" t="s">
        <v>1</v>
      </c>
      <c r="D4" s="42" t="s">
        <v>8</v>
      </c>
      <c r="E4" s="36" t="s">
        <v>2</v>
      </c>
      <c r="F4" s="37" t="s">
        <v>3</v>
      </c>
      <c r="G4" s="38" t="s">
        <v>4</v>
      </c>
      <c r="H4" s="36" t="s">
        <v>2</v>
      </c>
      <c r="I4" s="37" t="s">
        <v>3</v>
      </c>
      <c r="J4" s="38" t="s">
        <v>4</v>
      </c>
      <c r="K4" s="36" t="s">
        <v>2</v>
      </c>
      <c r="L4" s="37" t="s">
        <v>3</v>
      </c>
      <c r="M4" s="38" t="s">
        <v>4</v>
      </c>
      <c r="N4" s="23"/>
    </row>
    <row r="5" spans="2:14" ht="16.5" customHeight="1">
      <c r="B5" s="7">
        <v>1</v>
      </c>
      <c r="C5" s="34" t="s">
        <v>146</v>
      </c>
      <c r="D5" s="18" t="s">
        <v>111</v>
      </c>
      <c r="E5" s="7">
        <v>17</v>
      </c>
      <c r="F5" s="18">
        <v>315</v>
      </c>
      <c r="G5" s="9">
        <v>3</v>
      </c>
      <c r="H5" s="34">
        <v>8</v>
      </c>
      <c r="I5" s="8">
        <v>335</v>
      </c>
      <c r="J5" s="18">
        <v>1</v>
      </c>
      <c r="K5" s="7">
        <f aca="true" t="shared" si="0" ref="K5:K16">E5+H5</f>
        <v>25</v>
      </c>
      <c r="L5" s="8">
        <f aca="true" t="shared" si="1" ref="L5:L16">F5+I5</f>
        <v>650</v>
      </c>
      <c r="M5" s="9">
        <f aca="true" t="shared" si="2" ref="M5:M16">G5+J5</f>
        <v>4</v>
      </c>
      <c r="N5" s="23"/>
    </row>
    <row r="6" spans="2:14" ht="16.5" customHeight="1">
      <c r="B6" s="10">
        <v>2</v>
      </c>
      <c r="C6" s="24" t="s">
        <v>36</v>
      </c>
      <c r="D6" s="19" t="s">
        <v>102</v>
      </c>
      <c r="E6" s="10">
        <v>23</v>
      </c>
      <c r="F6" s="19">
        <v>361</v>
      </c>
      <c r="G6" s="11">
        <v>1</v>
      </c>
      <c r="H6" s="24">
        <v>3</v>
      </c>
      <c r="I6" s="1">
        <v>347</v>
      </c>
      <c r="J6" s="19">
        <v>4</v>
      </c>
      <c r="K6" s="10">
        <f t="shared" si="0"/>
        <v>26</v>
      </c>
      <c r="L6" s="1">
        <f t="shared" si="1"/>
        <v>708</v>
      </c>
      <c r="M6" s="11">
        <f t="shared" si="2"/>
        <v>5</v>
      </c>
      <c r="N6" s="23"/>
    </row>
    <row r="7" spans="2:14" ht="16.5" customHeight="1">
      <c r="B7" s="10">
        <v>3</v>
      </c>
      <c r="C7" s="24" t="s">
        <v>60</v>
      </c>
      <c r="D7" s="19" t="s">
        <v>139</v>
      </c>
      <c r="E7" s="10">
        <v>16</v>
      </c>
      <c r="F7" s="19">
        <v>330</v>
      </c>
      <c r="G7" s="11">
        <v>4</v>
      </c>
      <c r="H7" s="24">
        <v>6</v>
      </c>
      <c r="I7" s="1">
        <v>325</v>
      </c>
      <c r="J7" s="19">
        <v>2</v>
      </c>
      <c r="K7" s="10">
        <f t="shared" si="0"/>
        <v>22</v>
      </c>
      <c r="L7" s="1">
        <f t="shared" si="1"/>
        <v>655</v>
      </c>
      <c r="M7" s="11">
        <f t="shared" si="2"/>
        <v>6</v>
      </c>
      <c r="N7" s="23"/>
    </row>
    <row r="8" spans="2:14" ht="16.5" customHeight="1">
      <c r="B8" s="10">
        <v>4</v>
      </c>
      <c r="C8" s="24" t="s">
        <v>95</v>
      </c>
      <c r="D8" s="19" t="s">
        <v>104</v>
      </c>
      <c r="E8" s="10">
        <v>17</v>
      </c>
      <c r="F8" s="19">
        <v>355</v>
      </c>
      <c r="G8" s="11">
        <v>2</v>
      </c>
      <c r="H8" s="24">
        <v>3</v>
      </c>
      <c r="I8" s="1">
        <v>325</v>
      </c>
      <c r="J8" s="19">
        <v>6</v>
      </c>
      <c r="K8" s="10">
        <f t="shared" si="0"/>
        <v>20</v>
      </c>
      <c r="L8" s="1">
        <f t="shared" si="1"/>
        <v>680</v>
      </c>
      <c r="M8" s="11">
        <f t="shared" si="2"/>
        <v>8</v>
      </c>
      <c r="N8" s="23"/>
    </row>
    <row r="9" spans="2:14" ht="16.5" customHeight="1">
      <c r="B9" s="10">
        <v>5</v>
      </c>
      <c r="C9" s="24" t="s">
        <v>96</v>
      </c>
      <c r="D9" s="19" t="s">
        <v>121</v>
      </c>
      <c r="E9" s="10">
        <v>9</v>
      </c>
      <c r="F9" s="19">
        <v>355</v>
      </c>
      <c r="G9" s="11">
        <v>6</v>
      </c>
      <c r="H9" s="24">
        <v>3</v>
      </c>
      <c r="I9" s="1">
        <v>350</v>
      </c>
      <c r="J9" s="19">
        <v>3</v>
      </c>
      <c r="K9" s="10">
        <f t="shared" si="0"/>
        <v>12</v>
      </c>
      <c r="L9" s="1">
        <f t="shared" si="1"/>
        <v>705</v>
      </c>
      <c r="M9" s="11">
        <f t="shared" si="2"/>
        <v>9</v>
      </c>
      <c r="N9" s="23"/>
    </row>
    <row r="10" spans="2:14" ht="16.5" customHeight="1">
      <c r="B10" s="10">
        <v>6</v>
      </c>
      <c r="C10" s="24" t="s">
        <v>98</v>
      </c>
      <c r="D10" s="19" t="s">
        <v>144</v>
      </c>
      <c r="E10" s="10">
        <v>13</v>
      </c>
      <c r="F10" s="19">
        <v>320</v>
      </c>
      <c r="G10" s="11">
        <v>5</v>
      </c>
      <c r="H10" s="24">
        <v>3</v>
      </c>
      <c r="I10" s="1">
        <v>345</v>
      </c>
      <c r="J10" s="19">
        <v>5</v>
      </c>
      <c r="K10" s="10">
        <f t="shared" si="0"/>
        <v>16</v>
      </c>
      <c r="L10" s="1">
        <f t="shared" si="1"/>
        <v>665</v>
      </c>
      <c r="M10" s="11">
        <f t="shared" si="2"/>
        <v>10</v>
      </c>
      <c r="N10" s="23"/>
    </row>
    <row r="11" spans="2:14" ht="16.5" customHeight="1">
      <c r="B11" s="10">
        <v>7</v>
      </c>
      <c r="C11" s="24" t="s">
        <v>32</v>
      </c>
      <c r="D11" s="19" t="s">
        <v>123</v>
      </c>
      <c r="E11" s="10">
        <v>7</v>
      </c>
      <c r="F11" s="19">
        <v>351</v>
      </c>
      <c r="G11" s="11">
        <v>8</v>
      </c>
      <c r="H11" s="24">
        <v>3</v>
      </c>
      <c r="I11" s="1">
        <v>0</v>
      </c>
      <c r="J11" s="19">
        <v>7</v>
      </c>
      <c r="K11" s="10">
        <f t="shared" si="0"/>
        <v>10</v>
      </c>
      <c r="L11" s="1">
        <f t="shared" si="1"/>
        <v>351</v>
      </c>
      <c r="M11" s="11">
        <f t="shared" si="2"/>
        <v>15</v>
      </c>
      <c r="N11" s="23"/>
    </row>
    <row r="12" spans="2:14" ht="16.5" customHeight="1">
      <c r="B12" s="10">
        <v>8</v>
      </c>
      <c r="C12" s="24" t="s">
        <v>34</v>
      </c>
      <c r="D12" s="19" t="s">
        <v>132</v>
      </c>
      <c r="E12" s="10">
        <v>6</v>
      </c>
      <c r="F12" s="19">
        <v>340</v>
      </c>
      <c r="G12" s="11">
        <v>9</v>
      </c>
      <c r="H12" s="24">
        <v>2</v>
      </c>
      <c r="I12" s="1">
        <v>340</v>
      </c>
      <c r="J12" s="19">
        <v>8</v>
      </c>
      <c r="K12" s="10">
        <f t="shared" si="0"/>
        <v>8</v>
      </c>
      <c r="L12" s="1">
        <f t="shared" si="1"/>
        <v>680</v>
      </c>
      <c r="M12" s="11">
        <f t="shared" si="2"/>
        <v>17</v>
      </c>
      <c r="N12" s="23"/>
    </row>
    <row r="13" spans="2:14" ht="16.5" customHeight="1">
      <c r="B13" s="10">
        <v>9</v>
      </c>
      <c r="C13" s="24" t="s">
        <v>94</v>
      </c>
      <c r="D13" s="19" t="s">
        <v>134</v>
      </c>
      <c r="E13" s="10">
        <v>7</v>
      </c>
      <c r="F13" s="19">
        <v>361</v>
      </c>
      <c r="G13" s="11">
        <v>7</v>
      </c>
      <c r="H13" s="24">
        <v>0</v>
      </c>
      <c r="I13" s="1">
        <v>0</v>
      </c>
      <c r="J13" s="19">
        <v>12</v>
      </c>
      <c r="K13" s="10">
        <f t="shared" si="0"/>
        <v>7</v>
      </c>
      <c r="L13" s="1">
        <f t="shared" si="1"/>
        <v>361</v>
      </c>
      <c r="M13" s="11">
        <f t="shared" si="2"/>
        <v>19</v>
      </c>
      <c r="N13" s="23"/>
    </row>
    <row r="14" spans="2:14" ht="16.5" customHeight="1">
      <c r="B14" s="10">
        <v>10</v>
      </c>
      <c r="C14" s="24" t="s">
        <v>97</v>
      </c>
      <c r="D14" s="19" t="s">
        <v>129</v>
      </c>
      <c r="E14" s="10">
        <v>5</v>
      </c>
      <c r="F14" s="19">
        <v>340</v>
      </c>
      <c r="G14" s="11">
        <v>11</v>
      </c>
      <c r="H14" s="24">
        <v>1</v>
      </c>
      <c r="I14" s="1">
        <v>310</v>
      </c>
      <c r="J14" s="19">
        <v>9</v>
      </c>
      <c r="K14" s="10">
        <f t="shared" si="0"/>
        <v>6</v>
      </c>
      <c r="L14" s="1">
        <f t="shared" si="1"/>
        <v>650</v>
      </c>
      <c r="M14" s="11">
        <f t="shared" si="2"/>
        <v>20</v>
      </c>
      <c r="N14" s="23"/>
    </row>
    <row r="15" spans="2:14" ht="16.5" customHeight="1">
      <c r="B15" s="10">
        <v>11</v>
      </c>
      <c r="C15" s="24" t="s">
        <v>56</v>
      </c>
      <c r="D15" s="19" t="s">
        <v>108</v>
      </c>
      <c r="E15" s="10">
        <v>5</v>
      </c>
      <c r="F15" s="19">
        <v>450</v>
      </c>
      <c r="G15" s="11">
        <v>10</v>
      </c>
      <c r="H15" s="24">
        <v>0</v>
      </c>
      <c r="I15" s="1">
        <v>0</v>
      </c>
      <c r="J15" s="19">
        <v>12</v>
      </c>
      <c r="K15" s="10">
        <f t="shared" si="0"/>
        <v>5</v>
      </c>
      <c r="L15" s="1">
        <f t="shared" si="1"/>
        <v>450</v>
      </c>
      <c r="M15" s="11">
        <f t="shared" si="2"/>
        <v>22</v>
      </c>
      <c r="N15" s="23"/>
    </row>
    <row r="16" spans="2:14" ht="16.5" customHeight="1" thickBot="1">
      <c r="B16" s="12">
        <v>12</v>
      </c>
      <c r="C16" s="30" t="s">
        <v>65</v>
      </c>
      <c r="D16" s="20" t="s">
        <v>115</v>
      </c>
      <c r="E16" s="12">
        <v>0</v>
      </c>
      <c r="F16" s="20">
        <v>0</v>
      </c>
      <c r="G16" s="14">
        <v>12</v>
      </c>
      <c r="H16" s="30">
        <v>0</v>
      </c>
      <c r="I16" s="13">
        <v>0</v>
      </c>
      <c r="J16" s="20">
        <v>12</v>
      </c>
      <c r="K16" s="12">
        <f t="shared" si="0"/>
        <v>0</v>
      </c>
      <c r="L16" s="13">
        <f t="shared" si="1"/>
        <v>0</v>
      </c>
      <c r="M16" s="14">
        <f t="shared" si="2"/>
        <v>24</v>
      </c>
      <c r="N16" s="23"/>
    </row>
    <row r="17" ht="16.5" customHeight="1">
      <c r="N17" s="23"/>
    </row>
    <row r="18" ht="16.5" customHeight="1">
      <c r="N18" s="23"/>
    </row>
    <row r="19" ht="16.5" customHeight="1">
      <c r="N19" s="23"/>
    </row>
    <row r="20" ht="16.5" customHeight="1">
      <c r="N20" s="23"/>
    </row>
    <row r="21" ht="16.5" customHeight="1">
      <c r="N21" s="23"/>
    </row>
    <row r="22" ht="16.5" customHeight="1">
      <c r="N22" s="23"/>
    </row>
    <row r="23" ht="16.5" customHeight="1">
      <c r="N23" s="23"/>
    </row>
    <row r="24" ht="16.5" customHeight="1">
      <c r="N24" s="23"/>
    </row>
    <row r="25" ht="16.5" customHeight="1">
      <c r="N25" s="23"/>
    </row>
    <row r="26" ht="16.5" customHeight="1">
      <c r="N26" s="23"/>
    </row>
    <row r="27" ht="16.5" customHeight="1">
      <c r="N27" s="23"/>
    </row>
    <row r="28" ht="16.5" customHeight="1">
      <c r="N28" s="23"/>
    </row>
    <row r="29" ht="16.5" customHeight="1">
      <c r="N29" s="23"/>
    </row>
    <row r="30" ht="16.5" customHeight="1">
      <c r="N30" s="23"/>
    </row>
    <row r="31" ht="16.5" customHeight="1">
      <c r="N31" s="23"/>
    </row>
    <row r="32" ht="16.5" customHeight="1">
      <c r="N32" s="23"/>
    </row>
    <row r="33" ht="16.5" customHeight="1">
      <c r="N33" s="23"/>
    </row>
    <row r="34" ht="16.5" customHeight="1">
      <c r="N34" s="23"/>
    </row>
    <row r="35" ht="16.5" customHeight="1">
      <c r="N35" s="23"/>
    </row>
    <row r="36" ht="16.5" customHeight="1">
      <c r="N36" s="23"/>
    </row>
    <row r="37" ht="16.5" customHeight="1">
      <c r="N37" s="23"/>
    </row>
    <row r="38" ht="16.5" customHeight="1">
      <c r="N38" s="23"/>
    </row>
    <row r="39" ht="16.5" customHeight="1">
      <c r="N39" s="23"/>
    </row>
    <row r="40" ht="16.5" customHeight="1">
      <c r="N40" s="23"/>
    </row>
    <row r="41" ht="16.5" customHeight="1">
      <c r="N41" s="23"/>
    </row>
    <row r="42" ht="16.5" customHeight="1">
      <c r="N42" s="23"/>
    </row>
    <row r="43" ht="16.5" customHeight="1">
      <c r="N43" s="23"/>
    </row>
    <row r="44" ht="16.5" customHeight="1">
      <c r="N44" s="23"/>
    </row>
    <row r="45" ht="16.5" customHeight="1">
      <c r="N45" s="23"/>
    </row>
    <row r="46" ht="16.5" customHeight="1">
      <c r="N46" s="23"/>
    </row>
    <row r="47" ht="16.5" customHeight="1">
      <c r="N47" s="23"/>
    </row>
    <row r="48" ht="16.5" customHeight="1">
      <c r="N48" s="23"/>
    </row>
    <row r="49" ht="16.5" customHeight="1">
      <c r="N49" s="23"/>
    </row>
    <row r="50" ht="16.5" customHeight="1">
      <c r="N50" s="23"/>
    </row>
    <row r="51" ht="16.5" customHeight="1">
      <c r="N51" s="23"/>
    </row>
    <row r="52" ht="16.5" customHeight="1">
      <c r="N52" s="23"/>
    </row>
  </sheetData>
  <sheetProtection/>
  <mergeCells count="3">
    <mergeCell ref="E3:G3"/>
    <mergeCell ref="H3:J3"/>
    <mergeCell ref="K3:M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2012-09-24T17:15:31Z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